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4. Strategic Planning\API\2016 Late Ridership\Stoffregen request\"/>
    </mc:Choice>
  </mc:AlternateContent>
  <bookViews>
    <workbookView xWindow="0" yWindow="0" windowWidth="28800" windowHeight="12435"/>
  </bookViews>
  <sheets>
    <sheet name="Ridership by Half Hour" sheetId="7" r:id="rId1"/>
    <sheet name="data" sheetId="1" r:id="rId2"/>
    <sheet name="sql" sheetId="2" r:id="rId3"/>
  </sheet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J5" i="7" l="1"/>
  <c r="J6" i="7"/>
  <c r="J7" i="7"/>
  <c r="J8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H47" i="7"/>
  <c r="H48" i="7"/>
  <c r="H44" i="7"/>
  <c r="H45" i="7"/>
  <c r="H46" i="7"/>
  <c r="H43" i="7"/>
  <c r="H35" i="7"/>
  <c r="H36" i="7"/>
  <c r="H37" i="7"/>
  <c r="H38" i="7"/>
  <c r="H39" i="7"/>
  <c r="H40" i="7"/>
  <c r="H41" i="7"/>
  <c r="H42" i="7"/>
  <c r="H29" i="7"/>
  <c r="H30" i="7"/>
  <c r="H31" i="7"/>
  <c r="H32" i="7"/>
  <c r="H33" i="7"/>
  <c r="H34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5" i="7"/>
</calcChain>
</file>

<file path=xl/sharedStrings.xml><?xml version="1.0" encoding="utf-8"?>
<sst xmlns="http://schemas.openxmlformats.org/spreadsheetml/2006/main" count="694" uniqueCount="117">
  <si>
    <t>DAYOFWEEK</t>
  </si>
  <si>
    <t>HALFHOUR24</t>
  </si>
  <si>
    <t>HALFHOUROFDAY</t>
  </si>
  <si>
    <t>AVG_ENTRIES</t>
  </si>
  <si>
    <t>MAX_ENTRIES</t>
  </si>
  <si>
    <t>STDDEV_ENTRIES</t>
  </si>
  <si>
    <t>AVG_EXITS</t>
  </si>
  <si>
    <t>MAX_EXITS</t>
  </si>
  <si>
    <t>STDDEV_EXITS</t>
  </si>
  <si>
    <t>Fri</t>
  </si>
  <si>
    <t>00:00-00:30</t>
  </si>
  <si>
    <t>12:00 AM to 12:30 AM</t>
  </si>
  <si>
    <t>00:30-01:00</t>
  </si>
  <si>
    <t>12:30 AM to 1:00 AM</t>
  </si>
  <si>
    <t>01:00-01:30</t>
  </si>
  <si>
    <t>1:00 AM to 1:30 AM</t>
  </si>
  <si>
    <t>01:30-02:00</t>
  </si>
  <si>
    <t>1:30 AM to 2:00 AM</t>
  </si>
  <si>
    <t>02:00-02:30</t>
  </si>
  <si>
    <t>2:00 AM to 2:30 AM</t>
  </si>
  <si>
    <t>02:30-03:00</t>
  </si>
  <si>
    <t>2:30 AM to 3:00 AM</t>
  </si>
  <si>
    <t>03:00-03:30</t>
  </si>
  <si>
    <t>3:00 AM to 3:30 AM</t>
  </si>
  <si>
    <t>03:30-04:00</t>
  </si>
  <si>
    <t>3:30 AM to 4:00 AM</t>
  </si>
  <si>
    <t>04:00-04:30</t>
  </si>
  <si>
    <t>4:00 AM to 4:30 AM</t>
  </si>
  <si>
    <t>04:30-05:00</t>
  </si>
  <si>
    <t>4:30 AM to 5:00 AM</t>
  </si>
  <si>
    <t>05:00-05:30</t>
  </si>
  <si>
    <t>5:00 AM to 5:30 AM</t>
  </si>
  <si>
    <t>05:30-06:00</t>
  </si>
  <si>
    <t>5:30 AM to 6:00 AM</t>
  </si>
  <si>
    <t>06:00-06:30</t>
  </si>
  <si>
    <t>6:00 AM to 6:30 AM</t>
  </si>
  <si>
    <t>06:30-07:00</t>
  </si>
  <si>
    <t>6:30 AM to 7:00 AM</t>
  </si>
  <si>
    <t>07:00-07:30</t>
  </si>
  <si>
    <t>7:00 AM to 7:30 AM</t>
  </si>
  <si>
    <t>07:30-08:00</t>
  </si>
  <si>
    <t>7:30 AM to 8:00 AM</t>
  </si>
  <si>
    <t>08:00-08:30</t>
  </si>
  <si>
    <t>8:00 AM to 8:30 AM</t>
  </si>
  <si>
    <t>08:30-09:00</t>
  </si>
  <si>
    <t>8:30 AM to 9:00 AM</t>
  </si>
  <si>
    <t>09:00-09:30</t>
  </si>
  <si>
    <t>9:00 AM to 9:30 AM</t>
  </si>
  <si>
    <t>09:30-10:00</t>
  </si>
  <si>
    <t>9:30 AM to 10:00 AM</t>
  </si>
  <si>
    <t>10:00-10:30</t>
  </si>
  <si>
    <t>10:00 AM to 10:30 AM</t>
  </si>
  <si>
    <t>10:30-11:00</t>
  </si>
  <si>
    <t>10:30 AM to 11:00 AM</t>
  </si>
  <si>
    <t>11:00-11:30</t>
  </si>
  <si>
    <t>11:00 AM to 11:30 AM</t>
  </si>
  <si>
    <t>11:30-12:00</t>
  </si>
  <si>
    <t>11:30 AM to 12:00 PM</t>
  </si>
  <si>
    <t>12:00-12:30</t>
  </si>
  <si>
    <t>12:00 PM to 12:30 PM</t>
  </si>
  <si>
    <t>12:30-13:00</t>
  </si>
  <si>
    <t>12:30 PM to 1:00 PM</t>
  </si>
  <si>
    <t>13:00-13:30</t>
  </si>
  <si>
    <t>1:00 PM to 1:30 PM</t>
  </si>
  <si>
    <t>13:30-14:00</t>
  </si>
  <si>
    <t>1:30 PM to 2:00 PM</t>
  </si>
  <si>
    <t>14:00-14:30</t>
  </si>
  <si>
    <t>2:00 PM to 2:30 PM</t>
  </si>
  <si>
    <t>14:30-15:00</t>
  </si>
  <si>
    <t>2:30 PM to 3:00 PM</t>
  </si>
  <si>
    <t>15:00-15:30</t>
  </si>
  <si>
    <t>3:00 PM to 3:30 PM</t>
  </si>
  <si>
    <t>15:30-16:00</t>
  </si>
  <si>
    <t>3:30 PM to 4:00 PM</t>
  </si>
  <si>
    <t>16:00-16:30</t>
  </si>
  <si>
    <t>4:00 PM to 4:30 PM</t>
  </si>
  <si>
    <t>16:30-17:00</t>
  </si>
  <si>
    <t>4:30 PM to 5:00 PM</t>
  </si>
  <si>
    <t>17:00-17:30</t>
  </si>
  <si>
    <t>5:00 PM to 5:30 PM</t>
  </si>
  <si>
    <t>17:30-18:00</t>
  </si>
  <si>
    <t>5:30 PM to 6:00 PM</t>
  </si>
  <si>
    <t>18:00-18:30</t>
  </si>
  <si>
    <t>6:00 PM to 6:30 PM</t>
  </si>
  <si>
    <t>18:30-19:00</t>
  </si>
  <si>
    <t>6:30 PM to 7:00 PM</t>
  </si>
  <si>
    <t>19:00-19:30</t>
  </si>
  <si>
    <t>7:00 PM to 7:30 PM</t>
  </si>
  <si>
    <t>19:30-20:00</t>
  </si>
  <si>
    <t>7:30 PM to 8:00 PM</t>
  </si>
  <si>
    <t>20:00-20:30</t>
  </si>
  <si>
    <t>8:00 PM to 8:30 PM</t>
  </si>
  <si>
    <t>20:30-21:00</t>
  </si>
  <si>
    <t>8:30 PM to 9:00 PM</t>
  </si>
  <si>
    <t>21:00-21:30</t>
  </si>
  <si>
    <t>9:00 PM to 9:30 PM</t>
  </si>
  <si>
    <t>21:30-22:00</t>
  </si>
  <si>
    <t>9:30 PM to 10:00 PM</t>
  </si>
  <si>
    <t>22:00-22:30</t>
  </si>
  <si>
    <t>10:00 PM to 10:30 PM</t>
  </si>
  <si>
    <t>22:30-23:00</t>
  </si>
  <si>
    <t>10:30 PM to 11:00 PM</t>
  </si>
  <si>
    <t>23:00-23:30</t>
  </si>
  <si>
    <t>11:00 PM to 11:30 PM</t>
  </si>
  <si>
    <t>23:30-00:00</t>
  </si>
  <si>
    <t>11:30 PM to 12:00 AM</t>
  </si>
  <si>
    <t>Sat</t>
  </si>
  <si>
    <t>Sun</t>
  </si>
  <si>
    <t>Weekday</t>
  </si>
  <si>
    <t>select dateyear, datemonthint, datemonth, dayofweek, halfhour24, halfhourofday, 
    avg(entries) avg_entries, max(entries) max_entries, stddev(entries) stddev_entries, avg(exits) avg_exits, max(exits) max_exits, stddev(exits) stddev_exits from (
select dateyear, datemonthint, datemonth, dateday, decode(dayofweek, 'Mon','Weekday',
                                                            'Tue','Weekday',
                                                            'Wed','Weekday',
                                                            'Thu','Weekday',
                                                            'Fri','Fri',
                                                            'Sat','Sat',
                                                            'Sun','Sun') as dayofweek,
HALFHOUR24, HALFHOUROFDAY, 
  sum(entry_cnt + transfer_cnt) entries, sum(exit_cnt) exits
from datamart_ridership_v
where datemonthint = 201605
and holiday = 'No'
group by dateyear, datemonthint, datemonth, dateday, HALFHOUR24, HALFHOUROFDAY, decode(dayofweek, 'Mon','Weekday',
                                                            'Tue','Weekday',
                                                            'Wed','Weekday',
                                                            'Thu','Weekday',
                                                            'Fri','Fri',
                                                            'Sat','Sat',
                                                            'Sun','Sun')
)
group by dateyear, datemonthint, datemonth, dayofweek, halfhour24, halfhourofday
order by dateyear, datemonthint, datemonth, dayofweek, halfhour24</t>
  </si>
  <si>
    <t>Row Labels</t>
  </si>
  <si>
    <t>Sum of AVG_ENTRIES</t>
  </si>
  <si>
    <t>Column Labels</t>
  </si>
  <si>
    <t>Sunday</t>
  </si>
  <si>
    <t>Mon-Thurs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</si>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</sst>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</cellXfs>
  <cellStyles count="2">
    <cellStyle name="Comma" xfId="1" builtinId="3"/>
    <cellStyle name="Normal" xfId="0" builtinId="0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'Ridership by Half Hour'!$I$4</c:f>
              <c:strCache>
                <c:ptCount val="1"/>
                <c:pt idx="0">
                  <c:v>Sunday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'Ridership by Half Hour'!$H$5:$H$48</c:f>
              <c:strCache>
                <c:ptCount val="44"/>
                <c:pt idx="0">
                  <c:v>5:00 AM to 5:30 AM</c:v>
                </c:pt>
                <c:pt idx="1">
                  <c:v>5:30 AM to 6:00 AM</c:v>
                </c:pt>
                <c:pt idx="2">
                  <c:v>6:00 AM to 6:30 AM</c:v>
                </c:pt>
                <c:pt idx="3">
                  <c:v>6:30 AM to 7:00 AM</c:v>
                </c:pt>
                <c:pt idx="4">
                  <c:v>7:00 AM to 7:30 AM</c:v>
                </c:pt>
                <c:pt idx="5">
                  <c:v>7:30 AM to 8:00 AM</c:v>
                </c:pt>
                <c:pt idx="6">
                  <c:v>8:00 AM to 8:30 AM</c:v>
                </c:pt>
                <c:pt idx="7">
                  <c:v>8:30 AM to 9:00 AM</c:v>
                </c:pt>
                <c:pt idx="8">
                  <c:v>9:00 AM to 9:30 AM</c:v>
                </c:pt>
                <c:pt idx="9">
                  <c:v>9:30 AM to 10:00 AM</c:v>
                </c:pt>
                <c:pt idx="10">
                  <c:v>10:00 AM to 10:30 AM</c:v>
                </c:pt>
                <c:pt idx="11">
                  <c:v>10:30 AM to 11:00 AM</c:v>
                </c:pt>
                <c:pt idx="12">
                  <c:v>11:00 AM to 11:30 AM</c:v>
                </c:pt>
                <c:pt idx="13">
                  <c:v>11:30 AM to 12:00 PM</c:v>
                </c:pt>
                <c:pt idx="14">
                  <c:v>12:00 PM to 12:30 PM</c:v>
                </c:pt>
                <c:pt idx="15">
                  <c:v>12:30 PM to 1:00 PM</c:v>
                </c:pt>
                <c:pt idx="16">
                  <c:v>1:00 PM to 1:30 PM</c:v>
                </c:pt>
                <c:pt idx="17">
                  <c:v>1:30 PM to 2:00 PM</c:v>
                </c:pt>
                <c:pt idx="18">
                  <c:v>2:00 PM to 2:30 PM</c:v>
                </c:pt>
                <c:pt idx="19">
                  <c:v>2:30 PM to 3:00 PM</c:v>
                </c:pt>
                <c:pt idx="20">
                  <c:v>3:00 PM to 3:30 PM</c:v>
                </c:pt>
                <c:pt idx="21">
                  <c:v>3:30 PM to 4:00 PM</c:v>
                </c:pt>
                <c:pt idx="22">
                  <c:v>4:00 PM to 4:30 PM</c:v>
                </c:pt>
                <c:pt idx="23">
                  <c:v>4:30 PM to 5:00 PM</c:v>
                </c:pt>
                <c:pt idx="24">
                  <c:v>5:00 PM to 5:30 PM</c:v>
                </c:pt>
                <c:pt idx="25">
                  <c:v>5:30 PM to 6:00 PM</c:v>
                </c:pt>
                <c:pt idx="26">
                  <c:v>6:00 PM to 6:30 PM</c:v>
                </c:pt>
                <c:pt idx="27">
                  <c:v>6:30 PM to 7:00 PM</c:v>
                </c:pt>
                <c:pt idx="28">
                  <c:v>7:00 PM to 7:30 PM</c:v>
                </c:pt>
                <c:pt idx="29">
                  <c:v>7:30 PM to 8:00 PM</c:v>
                </c:pt>
                <c:pt idx="30">
                  <c:v>8:00 PM to 8:30 PM</c:v>
                </c:pt>
                <c:pt idx="31">
                  <c:v>8:30 PM to 9:00 PM</c:v>
                </c:pt>
                <c:pt idx="32">
                  <c:v>9:00 PM to 9:30 PM</c:v>
                </c:pt>
                <c:pt idx="33">
                  <c:v>9:30 PM to 10:00 PM</c:v>
                </c:pt>
                <c:pt idx="34">
                  <c:v>10:00 PM to 10:30 PM</c:v>
                </c:pt>
                <c:pt idx="35">
                  <c:v>10:30 PM to 11:00 PM</c:v>
                </c:pt>
                <c:pt idx="36">
                  <c:v>11:00 PM to 11:30 PM</c:v>
                </c:pt>
                <c:pt idx="37">
                  <c:v>11:30 PM to 12:00 AM</c:v>
                </c:pt>
                <c:pt idx="38">
                  <c:v>12:00 AM to 12:30 AM</c:v>
                </c:pt>
                <c:pt idx="39">
                  <c:v>12:30 AM to 1:00 AM</c:v>
                </c:pt>
                <c:pt idx="40">
                  <c:v>1:00 AM to 1:30 AM</c:v>
                </c:pt>
                <c:pt idx="41">
                  <c:v>1:30 AM to 2:00 AM</c:v>
                </c:pt>
                <c:pt idx="42">
                  <c:v>2:00 AM to 2:30 AM</c:v>
                </c:pt>
                <c:pt idx="43">
                  <c:v>2:30 AM to 3:00 AM</c:v>
                </c:pt>
              </c:strCache>
            </c:strRef>
          </c:cat>
          <c:val>
            <c:numRef>
              <c:f>'Ridership by Half Hour'!$I$5:$I$48</c:f>
              <c:numCache>
                <c:formatCode>General</c:formatCode>
                <c:ptCount val="44"/>
                <c:pt idx="4" formatCode="_(* #,##0_);_(* \(#,##0\);_(* &quot;-&quot;??_);_(@_)">
                  <c:v>2612.6538461538398</c:v>
                </c:pt>
                <c:pt idx="5" formatCode="_(* #,##0_);_(* \(#,##0\);_(* &quot;-&quot;??_);_(@_)">
                  <c:v>2507.4615384615299</c:v>
                </c:pt>
                <c:pt idx="6" formatCode="_(* #,##0_);_(* \(#,##0\);_(* &quot;-&quot;??_);_(@_)">
                  <c:v>3098.9230769230699</c:v>
                </c:pt>
                <c:pt idx="7" formatCode="_(* #,##0_);_(* \(#,##0\);_(* &quot;-&quot;??_);_(@_)">
                  <c:v>3476.4038461538398</c:v>
                </c:pt>
                <c:pt idx="8" formatCode="_(* #,##0_);_(* \(#,##0\);_(* &quot;-&quot;??_);_(@_)">
                  <c:v>4508.8269230769201</c:v>
                </c:pt>
                <c:pt idx="9" formatCode="_(* #,##0_);_(* \(#,##0\);_(* &quot;-&quot;??_);_(@_)">
                  <c:v>5443.3076923076896</c:v>
                </c:pt>
                <c:pt idx="10" formatCode="_(* #,##0_);_(* \(#,##0\);_(* &quot;-&quot;??_);_(@_)">
                  <c:v>6514.3269230769201</c:v>
                </c:pt>
                <c:pt idx="11" formatCode="_(* #,##0_);_(* \(#,##0\);_(* &quot;-&quot;??_);_(@_)">
                  <c:v>6674.2115384615299</c:v>
                </c:pt>
                <c:pt idx="12" formatCode="_(* #,##0_);_(* \(#,##0\);_(* &quot;-&quot;??_);_(@_)">
                  <c:v>7038.8076923076896</c:v>
                </c:pt>
                <c:pt idx="13" formatCode="_(* #,##0_);_(* \(#,##0\);_(* &quot;-&quot;??_);_(@_)">
                  <c:v>7282.25</c:v>
                </c:pt>
                <c:pt idx="14" formatCode="_(* #,##0_);_(* \(#,##0\);_(* &quot;-&quot;??_);_(@_)">
                  <c:v>7748.6538461538403</c:v>
                </c:pt>
                <c:pt idx="15" formatCode="_(* #,##0_);_(* \(#,##0\);_(* &quot;-&quot;??_);_(@_)">
                  <c:v>7633.25</c:v>
                </c:pt>
                <c:pt idx="16" formatCode="_(* #,##0_);_(* \(#,##0\);_(* &quot;-&quot;??_);_(@_)">
                  <c:v>7610.2307692307604</c:v>
                </c:pt>
                <c:pt idx="17" formatCode="_(* #,##0_);_(* \(#,##0\);_(* &quot;-&quot;??_);_(@_)">
                  <c:v>7573.1346153846098</c:v>
                </c:pt>
                <c:pt idx="18" formatCode="_(* #,##0_);_(* \(#,##0\);_(* &quot;-&quot;??_);_(@_)">
                  <c:v>7679.5384615384601</c:v>
                </c:pt>
                <c:pt idx="19" formatCode="_(* #,##0_);_(* \(#,##0\);_(* &quot;-&quot;??_);_(@_)">
                  <c:v>7711.5961538461497</c:v>
                </c:pt>
                <c:pt idx="20" formatCode="_(* #,##0_);_(* \(#,##0\);_(* &quot;-&quot;??_);_(@_)">
                  <c:v>8146.0576923076896</c:v>
                </c:pt>
                <c:pt idx="21" formatCode="_(* #,##0_);_(* \(#,##0\);_(* &quot;-&quot;??_);_(@_)">
                  <c:v>8088.0769230769201</c:v>
                </c:pt>
                <c:pt idx="22" formatCode="_(* #,##0_);_(* \(#,##0\);_(* &quot;-&quot;??_);_(@_)">
                  <c:v>8708.7884615384592</c:v>
                </c:pt>
                <c:pt idx="23" formatCode="_(* #,##0_);_(* \(#,##0\);_(* &quot;-&quot;??_);_(@_)">
                  <c:v>8850.0192307692305</c:v>
                </c:pt>
                <c:pt idx="24" formatCode="_(* #,##0_);_(* \(#,##0\);_(* &quot;-&quot;??_);_(@_)">
                  <c:v>8507.9615384615299</c:v>
                </c:pt>
                <c:pt idx="25" formatCode="_(* #,##0_);_(* \(#,##0\);_(* &quot;-&quot;??_);_(@_)">
                  <c:v>7516.7884615384601</c:v>
                </c:pt>
                <c:pt idx="26" formatCode="_(* #,##0_);_(* \(#,##0\);_(* &quot;-&quot;??_);_(@_)">
                  <c:v>6932.0384615384601</c:v>
                </c:pt>
                <c:pt idx="27" formatCode="_(* #,##0_);_(* \(#,##0\);_(* &quot;-&quot;??_);_(@_)">
                  <c:v>5872.7884615384601</c:v>
                </c:pt>
                <c:pt idx="28" formatCode="_(* #,##0_);_(* \(#,##0\);_(* &quot;-&quot;??_);_(@_)">
                  <c:v>5245.5384615384601</c:v>
                </c:pt>
                <c:pt idx="29" formatCode="_(* #,##0_);_(* \(#,##0\);_(* &quot;-&quot;??_);_(@_)">
                  <c:v>4513.5192307692296</c:v>
                </c:pt>
                <c:pt idx="30" formatCode="_(* #,##0_);_(* \(#,##0\);_(* &quot;-&quot;??_);_(@_)">
                  <c:v>4190.3725490196002</c:v>
                </c:pt>
                <c:pt idx="31" formatCode="_(* #,##0_);_(* \(#,##0\);_(* &quot;-&quot;??_);_(@_)">
                  <c:v>3497.4230769230699</c:v>
                </c:pt>
                <c:pt idx="32" formatCode="_(* #,##0_);_(* \(#,##0\);_(* &quot;-&quot;??_);_(@_)">
                  <c:v>3383.25</c:v>
                </c:pt>
                <c:pt idx="33" formatCode="_(* #,##0_);_(* \(#,##0\);_(* &quot;-&quot;??_);_(@_)">
                  <c:v>3255.8431372548998</c:v>
                </c:pt>
                <c:pt idx="34" formatCode="_(* #,##0_);_(* \(#,##0\);_(* &quot;-&quot;??_);_(@_)">
                  <c:v>3054.3846153846098</c:v>
                </c:pt>
                <c:pt idx="35" formatCode="_(* #,##0_);_(* \(#,##0\);_(* &quot;-&quot;??_);_(@_)">
                  <c:v>2339.25490196078</c:v>
                </c:pt>
                <c:pt idx="36" formatCode="_(* #,##0_);_(* \(#,##0\);_(* &quot;-&quot;??_);_(@_)">
                  <c:v>2057.7115384615299</c:v>
                </c:pt>
                <c:pt idx="37" formatCode="_(* #,##0_);_(* \(#,##0\);_(* &quot;-&quot;??_);_(@_)">
                  <c:v>949.52941176470495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'Ridership by Half Hour'!$J$4</c:f>
              <c:strCache>
                <c:ptCount val="1"/>
                <c:pt idx="0">
                  <c:v>Mon-Thurs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'Ridership by Half Hour'!$H$5:$H$48</c:f>
              <c:strCache>
                <c:ptCount val="44"/>
                <c:pt idx="0">
                  <c:v>5:00 AM to 5:30 AM</c:v>
                </c:pt>
                <c:pt idx="1">
                  <c:v>5:30 AM to 6:00 AM</c:v>
                </c:pt>
                <c:pt idx="2">
                  <c:v>6:00 AM to 6:30 AM</c:v>
                </c:pt>
                <c:pt idx="3">
                  <c:v>6:30 AM to 7:00 AM</c:v>
                </c:pt>
                <c:pt idx="4">
                  <c:v>7:00 AM to 7:30 AM</c:v>
                </c:pt>
                <c:pt idx="5">
                  <c:v>7:30 AM to 8:00 AM</c:v>
                </c:pt>
                <c:pt idx="6">
                  <c:v>8:00 AM to 8:30 AM</c:v>
                </c:pt>
                <c:pt idx="7">
                  <c:v>8:30 AM to 9:00 AM</c:v>
                </c:pt>
                <c:pt idx="8">
                  <c:v>9:00 AM to 9:30 AM</c:v>
                </c:pt>
                <c:pt idx="9">
                  <c:v>9:30 AM to 10:00 AM</c:v>
                </c:pt>
                <c:pt idx="10">
                  <c:v>10:00 AM to 10:30 AM</c:v>
                </c:pt>
                <c:pt idx="11">
                  <c:v>10:30 AM to 11:00 AM</c:v>
                </c:pt>
                <c:pt idx="12">
                  <c:v>11:00 AM to 11:30 AM</c:v>
                </c:pt>
                <c:pt idx="13">
                  <c:v>11:30 AM to 12:00 PM</c:v>
                </c:pt>
                <c:pt idx="14">
                  <c:v>12:00 PM to 12:30 PM</c:v>
                </c:pt>
                <c:pt idx="15">
                  <c:v>12:30 PM to 1:00 PM</c:v>
                </c:pt>
                <c:pt idx="16">
                  <c:v>1:00 PM to 1:30 PM</c:v>
                </c:pt>
                <c:pt idx="17">
                  <c:v>1:30 PM to 2:00 PM</c:v>
                </c:pt>
                <c:pt idx="18">
                  <c:v>2:00 PM to 2:30 PM</c:v>
                </c:pt>
                <c:pt idx="19">
                  <c:v>2:30 PM to 3:00 PM</c:v>
                </c:pt>
                <c:pt idx="20">
                  <c:v>3:00 PM to 3:30 PM</c:v>
                </c:pt>
                <c:pt idx="21">
                  <c:v>3:30 PM to 4:00 PM</c:v>
                </c:pt>
                <c:pt idx="22">
                  <c:v>4:00 PM to 4:30 PM</c:v>
                </c:pt>
                <c:pt idx="23">
                  <c:v>4:30 PM to 5:00 PM</c:v>
                </c:pt>
                <c:pt idx="24">
                  <c:v>5:00 PM to 5:30 PM</c:v>
                </c:pt>
                <c:pt idx="25">
                  <c:v>5:30 PM to 6:00 PM</c:v>
                </c:pt>
                <c:pt idx="26">
                  <c:v>6:00 PM to 6:30 PM</c:v>
                </c:pt>
                <c:pt idx="27">
                  <c:v>6:30 PM to 7:00 PM</c:v>
                </c:pt>
                <c:pt idx="28">
                  <c:v>7:00 PM to 7:30 PM</c:v>
                </c:pt>
                <c:pt idx="29">
                  <c:v>7:30 PM to 8:00 PM</c:v>
                </c:pt>
                <c:pt idx="30">
                  <c:v>8:00 PM to 8:30 PM</c:v>
                </c:pt>
                <c:pt idx="31">
                  <c:v>8:30 PM to 9:00 PM</c:v>
                </c:pt>
                <c:pt idx="32">
                  <c:v>9:00 PM to 9:30 PM</c:v>
                </c:pt>
                <c:pt idx="33">
                  <c:v>9:30 PM to 10:00 PM</c:v>
                </c:pt>
                <c:pt idx="34">
                  <c:v>10:00 PM to 10:30 PM</c:v>
                </c:pt>
                <c:pt idx="35">
                  <c:v>10:30 PM to 11:00 PM</c:v>
                </c:pt>
                <c:pt idx="36">
                  <c:v>11:00 PM to 11:30 PM</c:v>
                </c:pt>
                <c:pt idx="37">
                  <c:v>11:30 PM to 12:00 AM</c:v>
                </c:pt>
                <c:pt idx="38">
                  <c:v>12:00 AM to 12:30 AM</c:v>
                </c:pt>
                <c:pt idx="39">
                  <c:v>12:30 AM to 1:00 AM</c:v>
                </c:pt>
                <c:pt idx="40">
                  <c:v>1:00 AM to 1:30 AM</c:v>
                </c:pt>
                <c:pt idx="41">
                  <c:v>1:30 AM to 2:00 AM</c:v>
                </c:pt>
                <c:pt idx="42">
                  <c:v>2:00 AM to 2:30 AM</c:v>
                </c:pt>
                <c:pt idx="43">
                  <c:v>2:30 AM to 3:00 AM</c:v>
                </c:pt>
              </c:strCache>
            </c:strRef>
          </c:cat>
          <c:val>
            <c:numRef>
              <c:f>'Ridership by Half Hour'!$J$5:$J$48</c:f>
              <c:numCache>
                <c:formatCode>_(* #,##0_);_(* \(#,##0\);_(* "-"??_);_(@_)</c:formatCode>
                <c:ptCount val="44"/>
                <c:pt idx="0">
                  <c:v>5214.6847290640299</c:v>
                </c:pt>
                <c:pt idx="1">
                  <c:v>7612.5467980295498</c:v>
                </c:pt>
                <c:pt idx="2">
                  <c:v>13826.359605911301</c:v>
                </c:pt>
                <c:pt idx="3">
                  <c:v>19946.561576354601</c:v>
                </c:pt>
                <c:pt idx="4">
                  <c:v>29982.275862068898</c:v>
                </c:pt>
                <c:pt idx="5">
                  <c:v>38086.768472906399</c:v>
                </c:pt>
                <c:pt idx="6">
                  <c:v>44579.561576354601</c:v>
                </c:pt>
                <c:pt idx="7">
                  <c:v>38522.566502463</c:v>
                </c:pt>
                <c:pt idx="8">
                  <c:v>24760.4285714285</c:v>
                </c:pt>
                <c:pt idx="9">
                  <c:v>16043.8472906403</c:v>
                </c:pt>
                <c:pt idx="10">
                  <c:v>11809.891625615701</c:v>
                </c:pt>
                <c:pt idx="11">
                  <c:v>9695.6798029556594</c:v>
                </c:pt>
                <c:pt idx="12">
                  <c:v>9646.7044334975308</c:v>
                </c:pt>
                <c:pt idx="13">
                  <c:v>9820.7093596059094</c:v>
                </c:pt>
                <c:pt idx="14">
                  <c:v>10314.7684729064</c:v>
                </c:pt>
                <c:pt idx="15">
                  <c:v>9928.8620689655108</c:v>
                </c:pt>
                <c:pt idx="16">
                  <c:v>10505.812807881701</c:v>
                </c:pt>
                <c:pt idx="17">
                  <c:v>10433.931034482701</c:v>
                </c:pt>
                <c:pt idx="18">
                  <c:v>11891.443349753599</c:v>
                </c:pt>
                <c:pt idx="19">
                  <c:v>13153.339901477801</c:v>
                </c:pt>
                <c:pt idx="20">
                  <c:v>17105.374384236398</c:v>
                </c:pt>
                <c:pt idx="21">
                  <c:v>21485.034482758601</c:v>
                </c:pt>
                <c:pt idx="22">
                  <c:v>28554.935960591101</c:v>
                </c:pt>
                <c:pt idx="23">
                  <c:v>34888.019704433398</c:v>
                </c:pt>
                <c:pt idx="24">
                  <c:v>45517.522167487601</c:v>
                </c:pt>
                <c:pt idx="25">
                  <c:v>40296.5073891625</c:v>
                </c:pt>
                <c:pt idx="26">
                  <c:v>32717.777227722701</c:v>
                </c:pt>
                <c:pt idx="27">
                  <c:v>21061.152709359601</c:v>
                </c:pt>
                <c:pt idx="28">
                  <c:v>15841.009852216701</c:v>
                </c:pt>
                <c:pt idx="29">
                  <c:v>11241.9950495049</c:v>
                </c:pt>
                <c:pt idx="30">
                  <c:v>9571.2561576354601</c:v>
                </c:pt>
                <c:pt idx="31">
                  <c:v>7893.2512315270897</c:v>
                </c:pt>
                <c:pt idx="32">
                  <c:v>7538.8423645320099</c:v>
                </c:pt>
                <c:pt idx="33">
                  <c:v>6851.7931034482699</c:v>
                </c:pt>
                <c:pt idx="34">
                  <c:v>5980.5418719211802</c:v>
                </c:pt>
                <c:pt idx="35">
                  <c:v>4270.8768472906404</c:v>
                </c:pt>
                <c:pt idx="36">
                  <c:v>3354.6798029556599</c:v>
                </c:pt>
                <c:pt idx="37">
                  <c:v>1588.02955665024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'Ridership by Half Hour'!$K$4</c:f>
              <c:strCache>
                <c:ptCount val="1"/>
                <c:pt idx="0">
                  <c:v>Friday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'Ridership by Half Hour'!$H$5:$H$48</c:f>
              <c:strCache>
                <c:ptCount val="44"/>
                <c:pt idx="0">
                  <c:v>5:00 AM to 5:30 AM</c:v>
                </c:pt>
                <c:pt idx="1">
                  <c:v>5:30 AM to 6:00 AM</c:v>
                </c:pt>
                <c:pt idx="2">
                  <c:v>6:00 AM to 6:30 AM</c:v>
                </c:pt>
                <c:pt idx="3">
                  <c:v>6:30 AM to 7:00 AM</c:v>
                </c:pt>
                <c:pt idx="4">
                  <c:v>7:00 AM to 7:30 AM</c:v>
                </c:pt>
                <c:pt idx="5">
                  <c:v>7:30 AM to 8:00 AM</c:v>
                </c:pt>
                <c:pt idx="6">
                  <c:v>8:00 AM to 8:30 AM</c:v>
                </c:pt>
                <c:pt idx="7">
                  <c:v>8:30 AM to 9:00 AM</c:v>
                </c:pt>
                <c:pt idx="8">
                  <c:v>9:00 AM to 9:30 AM</c:v>
                </c:pt>
                <c:pt idx="9">
                  <c:v>9:30 AM to 10:00 AM</c:v>
                </c:pt>
                <c:pt idx="10">
                  <c:v>10:00 AM to 10:30 AM</c:v>
                </c:pt>
                <c:pt idx="11">
                  <c:v>10:30 AM to 11:00 AM</c:v>
                </c:pt>
                <c:pt idx="12">
                  <c:v>11:00 AM to 11:30 AM</c:v>
                </c:pt>
                <c:pt idx="13">
                  <c:v>11:30 AM to 12:00 PM</c:v>
                </c:pt>
                <c:pt idx="14">
                  <c:v>12:00 PM to 12:30 PM</c:v>
                </c:pt>
                <c:pt idx="15">
                  <c:v>12:30 PM to 1:00 PM</c:v>
                </c:pt>
                <c:pt idx="16">
                  <c:v>1:00 PM to 1:30 PM</c:v>
                </c:pt>
                <c:pt idx="17">
                  <c:v>1:30 PM to 2:00 PM</c:v>
                </c:pt>
                <c:pt idx="18">
                  <c:v>2:00 PM to 2:30 PM</c:v>
                </c:pt>
                <c:pt idx="19">
                  <c:v>2:30 PM to 3:00 PM</c:v>
                </c:pt>
                <c:pt idx="20">
                  <c:v>3:00 PM to 3:30 PM</c:v>
                </c:pt>
                <c:pt idx="21">
                  <c:v>3:30 PM to 4:00 PM</c:v>
                </c:pt>
                <c:pt idx="22">
                  <c:v>4:00 PM to 4:30 PM</c:v>
                </c:pt>
                <c:pt idx="23">
                  <c:v>4:30 PM to 5:00 PM</c:v>
                </c:pt>
                <c:pt idx="24">
                  <c:v>5:00 PM to 5:30 PM</c:v>
                </c:pt>
                <c:pt idx="25">
                  <c:v>5:30 PM to 6:00 PM</c:v>
                </c:pt>
                <c:pt idx="26">
                  <c:v>6:00 PM to 6:30 PM</c:v>
                </c:pt>
                <c:pt idx="27">
                  <c:v>6:30 PM to 7:00 PM</c:v>
                </c:pt>
                <c:pt idx="28">
                  <c:v>7:00 PM to 7:30 PM</c:v>
                </c:pt>
                <c:pt idx="29">
                  <c:v>7:30 PM to 8:00 PM</c:v>
                </c:pt>
                <c:pt idx="30">
                  <c:v>8:00 PM to 8:30 PM</c:v>
                </c:pt>
                <c:pt idx="31">
                  <c:v>8:30 PM to 9:00 PM</c:v>
                </c:pt>
                <c:pt idx="32">
                  <c:v>9:00 PM to 9:30 PM</c:v>
                </c:pt>
                <c:pt idx="33">
                  <c:v>9:30 PM to 10:00 PM</c:v>
                </c:pt>
                <c:pt idx="34">
                  <c:v>10:00 PM to 10:30 PM</c:v>
                </c:pt>
                <c:pt idx="35">
                  <c:v>10:30 PM to 11:00 PM</c:v>
                </c:pt>
                <c:pt idx="36">
                  <c:v>11:00 PM to 11:30 PM</c:v>
                </c:pt>
                <c:pt idx="37">
                  <c:v>11:30 PM to 12:00 AM</c:v>
                </c:pt>
                <c:pt idx="38">
                  <c:v>12:00 AM to 12:30 AM</c:v>
                </c:pt>
                <c:pt idx="39">
                  <c:v>12:30 AM to 1:00 AM</c:v>
                </c:pt>
                <c:pt idx="40">
                  <c:v>1:00 AM to 1:30 AM</c:v>
                </c:pt>
                <c:pt idx="41">
                  <c:v>1:30 AM to 2:00 AM</c:v>
                </c:pt>
                <c:pt idx="42">
                  <c:v>2:00 AM to 2:30 AM</c:v>
                </c:pt>
                <c:pt idx="43">
                  <c:v>2:30 AM to 3:00 AM</c:v>
                </c:pt>
              </c:strCache>
            </c:strRef>
          </c:cat>
          <c:val>
            <c:numRef>
              <c:f>'Ridership by Half Hour'!$K$5:$K$48</c:f>
              <c:numCache>
                <c:formatCode>_(* #,##0_);_(* \(#,##0\);_(* "-"??_);_(@_)</c:formatCode>
                <c:ptCount val="44"/>
                <c:pt idx="0">
                  <c:v>4640.2653061224401</c:v>
                </c:pt>
                <c:pt idx="1">
                  <c:v>6684.9591836734598</c:v>
                </c:pt>
                <c:pt idx="2">
                  <c:v>11977.387755102</c:v>
                </c:pt>
                <c:pt idx="3">
                  <c:v>17064.836734693799</c:v>
                </c:pt>
                <c:pt idx="4">
                  <c:v>25711.163265306099</c:v>
                </c:pt>
                <c:pt idx="5">
                  <c:v>32465</c:v>
                </c:pt>
                <c:pt idx="6">
                  <c:v>38604.346938775503</c:v>
                </c:pt>
                <c:pt idx="7">
                  <c:v>34020.469387755104</c:v>
                </c:pt>
                <c:pt idx="8">
                  <c:v>22909.734693877501</c:v>
                </c:pt>
                <c:pt idx="9">
                  <c:v>15657.4897959183</c:v>
                </c:pt>
                <c:pt idx="10">
                  <c:v>12031.326530612199</c:v>
                </c:pt>
                <c:pt idx="11">
                  <c:v>10387.836734693799</c:v>
                </c:pt>
                <c:pt idx="12">
                  <c:v>10749.734693877501</c:v>
                </c:pt>
                <c:pt idx="13">
                  <c:v>11222.1428571428</c:v>
                </c:pt>
                <c:pt idx="14">
                  <c:v>12427.5306122448</c:v>
                </c:pt>
                <c:pt idx="15">
                  <c:v>11838.4081632653</c:v>
                </c:pt>
                <c:pt idx="16">
                  <c:v>12605.204081632601</c:v>
                </c:pt>
                <c:pt idx="17">
                  <c:v>12599.9795918367</c:v>
                </c:pt>
                <c:pt idx="18">
                  <c:v>14319.0408163265</c:v>
                </c:pt>
                <c:pt idx="19">
                  <c:v>15617.755102040799</c:v>
                </c:pt>
                <c:pt idx="20">
                  <c:v>19651</c:v>
                </c:pt>
                <c:pt idx="21">
                  <c:v>23091</c:v>
                </c:pt>
                <c:pt idx="22">
                  <c:v>28532.530612244798</c:v>
                </c:pt>
                <c:pt idx="23">
                  <c:v>32856.183673469299</c:v>
                </c:pt>
                <c:pt idx="24">
                  <c:v>40117.387755101998</c:v>
                </c:pt>
                <c:pt idx="25">
                  <c:v>34344.346938775503</c:v>
                </c:pt>
                <c:pt idx="26">
                  <c:v>27181.1428571428</c:v>
                </c:pt>
                <c:pt idx="27">
                  <c:v>18778.448979591802</c:v>
                </c:pt>
                <c:pt idx="28">
                  <c:v>14598.4897959183</c:v>
                </c:pt>
                <c:pt idx="29">
                  <c:v>10709.9183673469</c:v>
                </c:pt>
                <c:pt idx="30">
                  <c:v>9148.6938775510207</c:v>
                </c:pt>
                <c:pt idx="31">
                  <c:v>7923.2040816326498</c:v>
                </c:pt>
                <c:pt idx="32">
                  <c:v>7954.4693877550999</c:v>
                </c:pt>
                <c:pt idx="33">
                  <c:v>8210.6734693877497</c:v>
                </c:pt>
                <c:pt idx="34">
                  <c:v>7601.8571428571404</c:v>
                </c:pt>
                <c:pt idx="35">
                  <c:v>5893.9183673469297</c:v>
                </c:pt>
                <c:pt idx="36">
                  <c:v>4924.24489795918</c:v>
                </c:pt>
                <c:pt idx="37">
                  <c:v>3506.3469387755099</c:v>
                </c:pt>
                <c:pt idx="38">
                  <c:v>2407.2653061224401</c:v>
                </c:pt>
                <c:pt idx="39">
                  <c:v>1728.1632653061199</c:v>
                </c:pt>
                <c:pt idx="40">
                  <c:v>1353.1020408163199</c:v>
                </c:pt>
                <c:pt idx="41">
                  <c:v>1195.3333333333301</c:v>
                </c:pt>
                <c:pt idx="42">
                  <c:v>994.52083333333303</c:v>
                </c:pt>
                <c:pt idx="43">
                  <c:v>653.29166666666595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'Ridership by Half Hour'!$L$4</c:f>
              <c:strCache>
                <c:ptCount val="1"/>
                <c:pt idx="0">
                  <c:v>Saturday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'Ridership by Half Hour'!$H$5:$H$48</c:f>
              <c:strCache>
                <c:ptCount val="44"/>
                <c:pt idx="0">
                  <c:v>5:00 AM to 5:30 AM</c:v>
                </c:pt>
                <c:pt idx="1">
                  <c:v>5:30 AM to 6:00 AM</c:v>
                </c:pt>
                <c:pt idx="2">
                  <c:v>6:00 AM to 6:30 AM</c:v>
                </c:pt>
                <c:pt idx="3">
                  <c:v>6:30 AM to 7:00 AM</c:v>
                </c:pt>
                <c:pt idx="4">
                  <c:v>7:00 AM to 7:30 AM</c:v>
                </c:pt>
                <c:pt idx="5">
                  <c:v>7:30 AM to 8:00 AM</c:v>
                </c:pt>
                <c:pt idx="6">
                  <c:v>8:00 AM to 8:30 AM</c:v>
                </c:pt>
                <c:pt idx="7">
                  <c:v>8:30 AM to 9:00 AM</c:v>
                </c:pt>
                <c:pt idx="8">
                  <c:v>9:00 AM to 9:30 AM</c:v>
                </c:pt>
                <c:pt idx="9">
                  <c:v>9:30 AM to 10:00 AM</c:v>
                </c:pt>
                <c:pt idx="10">
                  <c:v>10:00 AM to 10:30 AM</c:v>
                </c:pt>
                <c:pt idx="11">
                  <c:v>10:30 AM to 11:00 AM</c:v>
                </c:pt>
                <c:pt idx="12">
                  <c:v>11:00 AM to 11:30 AM</c:v>
                </c:pt>
                <c:pt idx="13">
                  <c:v>11:30 AM to 12:00 PM</c:v>
                </c:pt>
                <c:pt idx="14">
                  <c:v>12:00 PM to 12:30 PM</c:v>
                </c:pt>
                <c:pt idx="15">
                  <c:v>12:30 PM to 1:00 PM</c:v>
                </c:pt>
                <c:pt idx="16">
                  <c:v>1:00 PM to 1:30 PM</c:v>
                </c:pt>
                <c:pt idx="17">
                  <c:v>1:30 PM to 2:00 PM</c:v>
                </c:pt>
                <c:pt idx="18">
                  <c:v>2:00 PM to 2:30 PM</c:v>
                </c:pt>
                <c:pt idx="19">
                  <c:v>2:30 PM to 3:00 PM</c:v>
                </c:pt>
                <c:pt idx="20">
                  <c:v>3:00 PM to 3:30 PM</c:v>
                </c:pt>
                <c:pt idx="21">
                  <c:v>3:30 PM to 4:00 PM</c:v>
                </c:pt>
                <c:pt idx="22">
                  <c:v>4:00 PM to 4:30 PM</c:v>
                </c:pt>
                <c:pt idx="23">
                  <c:v>4:30 PM to 5:00 PM</c:v>
                </c:pt>
                <c:pt idx="24">
                  <c:v>5:00 PM to 5:30 PM</c:v>
                </c:pt>
                <c:pt idx="25">
                  <c:v>5:30 PM to 6:00 PM</c:v>
                </c:pt>
                <c:pt idx="26">
                  <c:v>6:00 PM to 6:30 PM</c:v>
                </c:pt>
                <c:pt idx="27">
                  <c:v>6:30 PM to 7:00 PM</c:v>
                </c:pt>
                <c:pt idx="28">
                  <c:v>7:00 PM to 7:30 PM</c:v>
                </c:pt>
                <c:pt idx="29">
                  <c:v>7:30 PM to 8:00 PM</c:v>
                </c:pt>
                <c:pt idx="30">
                  <c:v>8:00 PM to 8:30 PM</c:v>
                </c:pt>
                <c:pt idx="31">
                  <c:v>8:30 PM to 9:00 PM</c:v>
                </c:pt>
                <c:pt idx="32">
                  <c:v>9:00 PM to 9:30 PM</c:v>
                </c:pt>
                <c:pt idx="33">
                  <c:v>9:30 PM to 10:00 PM</c:v>
                </c:pt>
                <c:pt idx="34">
                  <c:v>10:00 PM to 10:30 PM</c:v>
                </c:pt>
                <c:pt idx="35">
                  <c:v>10:30 PM to 11:00 PM</c:v>
                </c:pt>
                <c:pt idx="36">
                  <c:v>11:00 PM to 11:30 PM</c:v>
                </c:pt>
                <c:pt idx="37">
                  <c:v>11:30 PM to 12:00 AM</c:v>
                </c:pt>
                <c:pt idx="38">
                  <c:v>12:00 AM to 12:30 AM</c:v>
                </c:pt>
                <c:pt idx="39">
                  <c:v>12:30 AM to 1:00 AM</c:v>
                </c:pt>
                <c:pt idx="40">
                  <c:v>1:00 AM to 1:30 AM</c:v>
                </c:pt>
                <c:pt idx="41">
                  <c:v>1:30 AM to 2:00 AM</c:v>
                </c:pt>
                <c:pt idx="42">
                  <c:v>2:00 AM to 2:30 AM</c:v>
                </c:pt>
                <c:pt idx="43">
                  <c:v>2:30 AM to 3:00 AM</c:v>
                </c:pt>
              </c:strCache>
            </c:strRef>
          </c:cat>
          <c:val>
            <c:numRef>
              <c:f>'Ridership by Half Hour'!$L$5:$L$48</c:f>
              <c:numCache>
                <c:formatCode>General</c:formatCode>
                <c:ptCount val="44"/>
                <c:pt idx="4" formatCode="_(* #,##0_);_(* \(#,##0\);_(* &quot;-&quot;??_);_(@_)">
                  <c:v>4165.1764705882297</c:v>
                </c:pt>
                <c:pt idx="5" formatCode="_(* #,##0_);_(* \(#,##0\);_(* &quot;-&quot;??_);_(@_)">
                  <c:v>3990.2941176470499</c:v>
                </c:pt>
                <c:pt idx="6" formatCode="_(* #,##0_);_(* \(#,##0\);_(* &quot;-&quot;??_);_(@_)">
                  <c:v>4951.3921568627402</c:v>
                </c:pt>
                <c:pt idx="7" formatCode="_(* #,##0_);_(* \(#,##0\);_(* &quot;-&quot;??_);_(@_)">
                  <c:v>5404.18</c:v>
                </c:pt>
                <c:pt idx="8" formatCode="_(* #,##0_);_(* \(#,##0\);_(* &quot;-&quot;??_);_(@_)">
                  <c:v>6487.4117647058802</c:v>
                </c:pt>
                <c:pt idx="9" formatCode="_(* #,##0_);_(* \(#,##0\);_(* &quot;-&quot;??_);_(@_)">
                  <c:v>7206.0784313725399</c:v>
                </c:pt>
                <c:pt idx="10" formatCode="_(* #,##0_);_(* \(#,##0\);_(* &quot;-&quot;??_);_(@_)">
                  <c:v>7940.2352941176396</c:v>
                </c:pt>
                <c:pt idx="11" formatCode="_(* #,##0_);_(* \(#,##0\);_(* &quot;-&quot;??_);_(@_)">
                  <c:v>8239.5098039215609</c:v>
                </c:pt>
                <c:pt idx="12" formatCode="_(* #,##0_);_(* \(#,##0\);_(* &quot;-&quot;??_);_(@_)">
                  <c:v>8900.66</c:v>
                </c:pt>
                <c:pt idx="13" formatCode="_(* #,##0_);_(* \(#,##0\);_(* &quot;-&quot;??_);_(@_)">
                  <c:v>8826.1568627450906</c:v>
                </c:pt>
                <c:pt idx="14" formatCode="_(* #,##0_);_(* \(#,##0\);_(* &quot;-&quot;??_);_(@_)">
                  <c:v>9329.1372549019597</c:v>
                </c:pt>
                <c:pt idx="15" formatCode="_(* #,##0_);_(* \(#,##0\);_(* &quot;-&quot;??_);_(@_)">
                  <c:v>9494.14</c:v>
                </c:pt>
                <c:pt idx="16" formatCode="_(* #,##0_);_(* \(#,##0\);_(* &quot;-&quot;??_);_(@_)">
                  <c:v>9515.5882352941098</c:v>
                </c:pt>
                <c:pt idx="17" formatCode="_(* #,##0_);_(* \(#,##0\);_(* &quot;-&quot;??_);_(@_)">
                  <c:v>9575.3333333333303</c:v>
                </c:pt>
                <c:pt idx="18" formatCode="_(* #,##0_);_(* \(#,##0\);_(* &quot;-&quot;??_);_(@_)">
                  <c:v>10294.280000000001</c:v>
                </c:pt>
                <c:pt idx="19" formatCode="_(* #,##0_);_(* \(#,##0\);_(* &quot;-&quot;??_);_(@_)">
                  <c:v>10221.8823529411</c:v>
                </c:pt>
                <c:pt idx="20" formatCode="_(* #,##0_);_(* \(#,##0\);_(* &quot;-&quot;??_);_(@_)">
                  <c:v>11182.2352941176</c:v>
                </c:pt>
                <c:pt idx="21" formatCode="_(* #,##0_);_(* \(#,##0\);_(* &quot;-&quot;??_);_(@_)">
                  <c:v>10926.529411764701</c:v>
                </c:pt>
                <c:pt idx="22" formatCode="_(* #,##0_);_(* \(#,##0\);_(* &quot;-&quot;??_);_(@_)">
                  <c:v>11422.588235294101</c:v>
                </c:pt>
                <c:pt idx="23" formatCode="_(* #,##0_);_(* \(#,##0\);_(* &quot;-&quot;??_);_(@_)">
                  <c:v>11244.529411764701</c:v>
                </c:pt>
                <c:pt idx="24" formatCode="_(* #,##0_);_(* \(#,##0\);_(* &quot;-&quot;??_);_(@_)">
                  <c:v>11891.02</c:v>
                </c:pt>
                <c:pt idx="25" formatCode="_(* #,##0_);_(* \(#,##0\);_(* &quot;-&quot;??_);_(@_)">
                  <c:v>11020.431372548999</c:v>
                </c:pt>
                <c:pt idx="26" formatCode="_(* #,##0_);_(* \(#,##0\);_(* &quot;-&quot;??_);_(@_)">
                  <c:v>10078.568627450901</c:v>
                </c:pt>
                <c:pt idx="27" formatCode="_(* #,##0_);_(* \(#,##0\);_(* &quot;-&quot;??_);_(@_)">
                  <c:v>8860.3333333333303</c:v>
                </c:pt>
                <c:pt idx="28" formatCode="_(* #,##0_);_(* \(#,##0\);_(* &quot;-&quot;??_);_(@_)">
                  <c:v>8014.9019607843102</c:v>
                </c:pt>
                <c:pt idx="29" formatCode="_(* #,##0_);_(* \(#,##0\);_(* &quot;-&quot;??_);_(@_)">
                  <c:v>6863.06</c:v>
                </c:pt>
                <c:pt idx="30" formatCode="_(* #,##0_);_(* \(#,##0\);_(* &quot;-&quot;??_);_(@_)">
                  <c:v>5980.7647058823504</c:v>
                </c:pt>
                <c:pt idx="31" formatCode="_(* #,##0_);_(* \(#,##0\);_(* &quot;-&quot;??_);_(@_)">
                  <c:v>5497.04</c:v>
                </c:pt>
                <c:pt idx="32" formatCode="_(* #,##0_);_(* \(#,##0\);_(* &quot;-&quot;??_);_(@_)">
                  <c:v>5729.86</c:v>
                </c:pt>
                <c:pt idx="33" formatCode="_(* #,##0_);_(* \(#,##0\);_(* &quot;-&quot;??_);_(@_)">
                  <c:v>5919.7647058823504</c:v>
                </c:pt>
                <c:pt idx="34" formatCode="_(* #,##0_);_(* \(#,##0\);_(* &quot;-&quot;??_);_(@_)">
                  <c:v>5751.2745098039204</c:v>
                </c:pt>
                <c:pt idx="35" formatCode="_(* #,##0_);_(* \(#,##0\);_(* &quot;-&quot;??_);_(@_)">
                  <c:v>4443.3921568627402</c:v>
                </c:pt>
                <c:pt idx="36" formatCode="_(* #,##0_);_(* \(#,##0\);_(* &quot;-&quot;??_);_(@_)">
                  <c:v>4065.54</c:v>
                </c:pt>
                <c:pt idx="37" formatCode="_(* #,##0_);_(* \(#,##0\);_(* &quot;-&quot;??_);_(@_)">
                  <c:v>2923.5294117646999</c:v>
                </c:pt>
                <c:pt idx="38" formatCode="_(* #,##0_);_(* \(#,##0\);_(* &quot;-&quot;??_);_(@_)">
                  <c:v>2314.12</c:v>
                </c:pt>
                <c:pt idx="39" formatCode="_(* #,##0_);_(* \(#,##0\);_(* &quot;-&quot;??_);_(@_)">
                  <c:v>1741.98</c:v>
                </c:pt>
                <c:pt idx="40" formatCode="_(* #,##0_);_(* \(#,##0\);_(* &quot;-&quot;??_);_(@_)">
                  <c:v>1414.38</c:v>
                </c:pt>
                <c:pt idx="41" formatCode="_(* #,##0_);_(* \(#,##0\);_(* &quot;-&quot;??_);_(@_)">
                  <c:v>1270.3800000000001</c:v>
                </c:pt>
                <c:pt idx="42" formatCode="_(* #,##0_);_(* \(#,##0\);_(* &quot;-&quot;??_);_(@_)">
                  <c:v>1007.82</c:v>
                </c:pt>
                <c:pt idx="43" formatCode="_(* #,##0_);_(* \(#,##0\);_(* &quot;-&quot;??_);_(@_)">
                  <c:v>668.86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085872"/>
        <c:axId val="228086264"/>
      </c:lineChart>
      <c:catAx>
        <c:axId val="22808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086264"/>
        <c:crosses val="autoZero"/>
        <c:auto val="1"/>
        <c:lblAlgn val="ctr"/>
        <c:lblOffset val="100"/>
        <c:noMultiLvlLbl val="0"/>
      </c:catAx>
      <c:valAx>
        <c:axId val="22808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08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2</xdr:row>
      <xdr:rowOff>100012</xdr:rowOff>
    </xdr:from>
    <xdr:to>
      <xdr:col>23</xdr:col>
      <xdr:colOff>600075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stin Antos" refreshedDate="42611.508680671293" createdVersion="5" refreshedVersion="5" minRefreshableVersion="3" recordCount="192">
  <cacheSource type="worksheet">
    <worksheetSource ref="A1:I193" sheet="data"/>
  </cacheSource>
  <cacheFields count="9">
    <cacheField name="DAYOFWEEK" numFmtId="0">
      <sharedItems count="4">
        <s v="Fri"/>
        <s v="Sat"/>
        <s v="Sun"/>
        <s v="Weekday"/>
      </sharedItems>
    </cacheField>
    <cacheField name="HALFHOUR24" numFmtId="0">
      <sharedItems count="48">
        <s v="00:00-00:30"/>
        <s v="00:30-01:00"/>
        <s v="01:00-01:30"/>
        <s v="01:30-02:00"/>
        <s v="02:00-02:30"/>
        <s v="02:30-03:00"/>
        <s v="03:00-03:30"/>
        <s v="03:30-04:00"/>
        <s v="04:00-04:30"/>
        <s v="04:30-05:00"/>
        <s v="05:00-05:30"/>
        <s v="05:30-06:00"/>
        <s v="06:00-06:30"/>
        <s v="06:30-07:00"/>
        <s v="07:00-07:30"/>
        <s v="07:30-08:00"/>
        <s v="08:00-08:30"/>
        <s v="08:30-09:00"/>
        <s v="09:00-09:30"/>
        <s v="09:30-10:00"/>
        <s v="10:00-10:30"/>
        <s v="10:30-11:00"/>
        <s v="11:00-11:30"/>
        <s v="11:30-12:00"/>
        <s v="12:00-12:30"/>
        <s v="12:30-13:00"/>
        <s v="13:00-13:30"/>
        <s v="13:30-14:00"/>
        <s v="14:00-14:30"/>
        <s v="14:30-15:00"/>
        <s v="15:00-15:30"/>
        <s v="15:30-16:00"/>
        <s v="16:00-16:30"/>
        <s v="16:30-17:00"/>
        <s v="17:00-17:30"/>
        <s v="17:30-18:00"/>
        <s v="18:00-18:30"/>
        <s v="18:30-19:00"/>
        <s v="19:00-19:30"/>
        <s v="19:30-20:00"/>
        <s v="20:00-20:30"/>
        <s v="20:30-21:00"/>
        <s v="21:00-21:30"/>
        <s v="21:30-22:00"/>
        <s v="22:00-22:30"/>
        <s v="22:30-23:00"/>
        <s v="23:00-23:30"/>
        <s v="23:30-00:00"/>
      </sharedItems>
    </cacheField>
    <cacheField name="HALFHOUROFDAY" numFmtId="0">
      <sharedItems count="48">
        <s v="12:00 AM to 12:30 AM"/>
        <s v="12:30 AM to 1:00 AM"/>
        <s v="1:00 AM to 1:30 AM"/>
        <s v="1:30 AM to 2:00 AM"/>
        <s v="2:00 AM to 2:30 AM"/>
        <s v="2:30 AM to 3:00 AM"/>
        <s v="3:00 AM to 3:30 AM"/>
        <s v="3:30 AM to 4:00 AM"/>
        <s v="4:00 AM to 4:30 AM"/>
        <s v="4:30 AM to 5:00 AM"/>
        <s v="5:00 AM to 5:30 AM"/>
        <s v="5:30 AM to 6:00 AM"/>
        <s v="6:00 AM to 6:30 AM"/>
        <s v="6:30 AM to 7:00 AM"/>
        <s v="7:00 AM to 7:30 AM"/>
        <s v="7:30 AM to 8:00 AM"/>
        <s v="8:00 AM to 8:30 AM"/>
        <s v="8:30 AM to 9:00 AM"/>
        <s v="9:00 AM to 9:30 AM"/>
        <s v="9:30 AM to 10:00 AM"/>
        <s v="10:00 AM to 10:30 AM"/>
        <s v="10:30 AM to 11:00 AM"/>
        <s v="11:00 AM to 11:30 AM"/>
        <s v="11:30 AM to 12:00 PM"/>
        <s v="12:00 PM to 12:30 PM"/>
        <s v="12:30 PM to 1:00 PM"/>
        <s v="1:00 PM to 1:30 PM"/>
        <s v="1:30 PM to 2:00 PM"/>
        <s v="2:00 PM to 2:30 PM"/>
        <s v="2:30 PM to 3:00 PM"/>
        <s v="3:00 PM to 3:30 PM"/>
        <s v="3:30 PM to 4:00 PM"/>
        <s v="4:00 PM to 4:30 PM"/>
        <s v="4:30 PM to 5:00 PM"/>
        <s v="5:00 PM to 5:30 PM"/>
        <s v="5:30 PM to 6:00 PM"/>
        <s v="6:00 PM to 6:30 PM"/>
        <s v="6:30 PM to 7:00 PM"/>
        <s v="7:00 PM to 7:30 PM"/>
        <s v="7:30 PM to 8:00 PM"/>
        <s v="8:00 PM to 8:30 PM"/>
        <s v="8:30 PM to 9:00 PM"/>
        <s v="9:00 PM to 9:30 PM"/>
        <s v="9:30 PM to 10:00 PM"/>
        <s v="10:00 PM to 10:30 PM"/>
        <s v="10:30 PM to 11:00 PM"/>
        <s v="11:00 PM to 11:30 PM"/>
        <s v="11:30 PM to 12:00 AM"/>
      </sharedItems>
    </cacheField>
    <cacheField name="AVG_ENTRIES" numFmtId="0">
      <sharedItems containsSemiMixedTypes="0" containsString="0" containsNumber="1" minValue="0.38709677419354799" maxValue="45517.522167487601"/>
    </cacheField>
    <cacheField name="MAX_ENTRIES" numFmtId="0">
      <sharedItems containsSemiMixedTypes="0" containsString="0" containsNumber="1" containsInteger="1" minValue="3" maxValue="53314"/>
    </cacheField>
    <cacheField name="STDDEV_ENTRIES" numFmtId="0">
      <sharedItems containsSemiMixedTypes="0" containsString="0" containsNumber="1" minValue="0.66720408446185298" maxValue="7606.4255614371596"/>
    </cacheField>
    <cacheField name="AVG_EXITS" numFmtId="0">
      <sharedItems containsSemiMixedTypes="0" containsString="0" containsNumber="1" minValue="1.38709677419354" maxValue="46057.669950738898"/>
    </cacheField>
    <cacheField name="MAX_EXITS" numFmtId="0">
      <sharedItems containsSemiMixedTypes="0" containsString="0" containsNumber="1" containsInteger="1" minValue="3" maxValue="56562"/>
    </cacheField>
    <cacheField name="STDDEV_EXITS" numFmtId="0">
      <sharedItems containsSemiMixedTypes="0" containsString="0" containsNumber="1" minValue="0.88232342349951998" maxValue="8004.693583812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x v="0"/>
    <x v="0"/>
    <n v="2407.2653061224401"/>
    <n v="3472"/>
    <n v="586.92726606135602"/>
    <n v="3654.24489795918"/>
    <n v="6781"/>
    <n v="1087.8161519494799"/>
  </r>
  <r>
    <x v="0"/>
    <x v="1"/>
    <x v="1"/>
    <n v="1728.1632653061199"/>
    <n v="2602"/>
    <n v="443.82477524632202"/>
    <n v="2557.1632653061201"/>
    <n v="5026"/>
    <n v="756.29109659516303"/>
  </r>
  <r>
    <x v="0"/>
    <x v="2"/>
    <x v="2"/>
    <n v="1353.1020408163199"/>
    <n v="1986"/>
    <n v="357.84896982397697"/>
    <n v="1772.18367346938"/>
    <n v="2741"/>
    <n v="465.01741335985503"/>
  </r>
  <r>
    <x v="0"/>
    <x v="3"/>
    <x v="3"/>
    <n v="1195.3333333333301"/>
    <n v="1943"/>
    <n v="300.89980896547701"/>
    <n v="1382.5625"/>
    <n v="2075"/>
    <n v="298.763117311955"/>
  </r>
  <r>
    <x v="0"/>
    <x v="4"/>
    <x v="4"/>
    <n v="994.52083333333303"/>
    <n v="1696"/>
    <n v="245.75666823561301"/>
    <n v="1123.0833333333301"/>
    <n v="1680"/>
    <n v="260.14928883675498"/>
  </r>
  <r>
    <x v="0"/>
    <x v="5"/>
    <x v="5"/>
    <n v="653.29166666666595"/>
    <n v="1165"/>
    <n v="185.99004301115301"/>
    <n v="952.75"/>
    <n v="1539"/>
    <n v="218.67361280266499"/>
  </r>
  <r>
    <x v="0"/>
    <x v="6"/>
    <x v="6"/>
    <n v="97.7708333333333"/>
    <n v="195"/>
    <n v="31.788690336868701"/>
    <n v="627.60416666666595"/>
    <n v="1292"/>
    <n v="186.76447103730399"/>
  </r>
  <r>
    <x v="0"/>
    <x v="7"/>
    <x v="7"/>
    <n v="6.8571428571428497"/>
    <n v="25"/>
    <n v="6"/>
    <n v="240.224489795918"/>
    <n v="435"/>
    <n v="75.670135375556796"/>
  </r>
  <r>
    <x v="0"/>
    <x v="8"/>
    <x v="8"/>
    <n v="4.9375"/>
    <n v="15"/>
    <n v="3.4046666972185302"/>
    <n v="1.9375"/>
    <n v="10"/>
    <n v="2.3915298228575401"/>
  </r>
  <r>
    <x v="0"/>
    <x v="9"/>
    <x v="9"/>
    <n v="1446.30612244897"/>
    <n v="1650"/>
    <n v="161.052424705129"/>
    <n v="14.204081632653001"/>
    <n v="30"/>
    <n v="5.6086970851702498"/>
  </r>
  <r>
    <x v="0"/>
    <x v="10"/>
    <x v="10"/>
    <n v="4640.2653061224401"/>
    <n v="5161"/>
    <n v="454.41829919828098"/>
    <n v="736.22448979591798"/>
    <n v="919"/>
    <n v="105.44217714505101"/>
  </r>
  <r>
    <x v="0"/>
    <x v="11"/>
    <x v="11"/>
    <n v="6684.9591836734598"/>
    <n v="7450"/>
    <n v="686.26446430365695"/>
    <n v="4561.51020408163"/>
    <n v="5134"/>
    <n v="516.76034590711402"/>
  </r>
  <r>
    <x v="0"/>
    <x v="12"/>
    <x v="12"/>
    <n v="11977.387755102"/>
    <n v="13060"/>
    <n v="1279.0285020333199"/>
    <n v="7219.5510204081602"/>
    <n v="8040"/>
    <n v="778.855732822851"/>
  </r>
  <r>
    <x v="0"/>
    <x v="13"/>
    <x v="13"/>
    <n v="17064.836734693799"/>
    <n v="19298"/>
    <n v="2047.19286816259"/>
    <n v="12556.346938775499"/>
    <n v="14247"/>
    <n v="1395.76416571443"/>
  </r>
  <r>
    <x v="0"/>
    <x v="14"/>
    <x v="14"/>
    <n v="25711.163265306099"/>
    <n v="29113"/>
    <n v="3382.04421262088"/>
    <n v="17849.653061224399"/>
    <n v="20225"/>
    <n v="2284.4614568775601"/>
  </r>
  <r>
    <x v="0"/>
    <x v="15"/>
    <x v="15"/>
    <n v="32465"/>
    <n v="36277"/>
    <n v="4626.3560354415704"/>
    <n v="26928.0204081632"/>
    <n v="30964"/>
    <n v="3572.7649510439601"/>
  </r>
  <r>
    <x v="0"/>
    <x v="16"/>
    <x v="16"/>
    <n v="38604.346938775503"/>
    <n v="43308"/>
    <n v="5787.2659655741099"/>
    <n v="33679.755102040799"/>
    <n v="38662"/>
    <n v="5091.6655900051101"/>
  </r>
  <r>
    <x v="0"/>
    <x v="17"/>
    <x v="17"/>
    <n v="34020.469387755104"/>
    <n v="38865"/>
    <n v="5142.0409052163604"/>
    <n v="40266.530612244802"/>
    <n v="45963"/>
    <n v="6197.7840364589201"/>
  </r>
  <r>
    <x v="0"/>
    <x v="18"/>
    <x v="18"/>
    <n v="22909.734693877501"/>
    <n v="25913"/>
    <n v="3144.27682978342"/>
    <n v="32443.632653061199"/>
    <n v="37994"/>
    <n v="5055.7465599960096"/>
  </r>
  <r>
    <x v="0"/>
    <x v="19"/>
    <x v="19"/>
    <n v="15657.4897959183"/>
    <n v="18214"/>
    <n v="1922.8748889190299"/>
    <n v="20727.183673469299"/>
    <n v="27754"/>
    <n v="3023.4689353557401"/>
  </r>
  <r>
    <x v="0"/>
    <x v="20"/>
    <x v="20"/>
    <n v="12031.326530612199"/>
    <n v="14563"/>
    <n v="1470.74479980602"/>
    <n v="13667.4897959183"/>
    <n v="16232"/>
    <n v="1700.3456893924099"/>
  </r>
  <r>
    <x v="0"/>
    <x v="21"/>
    <x v="21"/>
    <n v="10387.836734693799"/>
    <n v="13041"/>
    <n v="1256.2682726189901"/>
    <n v="11568.673469387701"/>
    <n v="14201"/>
    <n v="1442.4050284703101"/>
  </r>
  <r>
    <x v="0"/>
    <x v="22"/>
    <x v="22"/>
    <n v="10749.734693877501"/>
    <n v="14707"/>
    <n v="1319.75133035719"/>
    <n v="10316.9387755102"/>
    <n v="12706"/>
    <n v="1238.6530219046199"/>
  </r>
  <r>
    <x v="0"/>
    <x v="23"/>
    <x v="23"/>
    <n v="11222.1428571428"/>
    <n v="18865"/>
    <n v="1615.3883820926701"/>
    <n v="11140.1224489795"/>
    <n v="13612"/>
    <n v="1246.39340754055"/>
  </r>
  <r>
    <x v="0"/>
    <x v="24"/>
    <x v="24"/>
    <n v="12427.5306122448"/>
    <n v="30371"/>
    <n v="2900.1656928386601"/>
    <n v="11245.6122448979"/>
    <n v="19343"/>
    <n v="1693.71914260115"/>
  </r>
  <r>
    <x v="0"/>
    <x v="25"/>
    <x v="25"/>
    <n v="11838.4081632653"/>
    <n v="17180"/>
    <n v="1474.6930883855"/>
    <n v="12159.387755102"/>
    <n v="26944"/>
    <n v="2527.3424680245198"/>
  </r>
  <r>
    <x v="0"/>
    <x v="26"/>
    <x v="26"/>
    <n v="12605.204081632601"/>
    <n v="15518"/>
    <n v="1419.12994148398"/>
    <n v="11820.224489795901"/>
    <n v="19250"/>
    <n v="1731.03657848539"/>
  </r>
  <r>
    <x v="0"/>
    <x v="27"/>
    <x v="27"/>
    <n v="12599.9795918367"/>
    <n v="15114"/>
    <n v="1330.7157611882501"/>
    <n v="12408.5306122448"/>
    <n v="15412"/>
    <n v="1374.7124108645501"/>
  </r>
  <r>
    <x v="0"/>
    <x v="28"/>
    <x v="28"/>
    <n v="14319.0408163265"/>
    <n v="18833"/>
    <n v="1663.4425768966701"/>
    <n v="12486.4081632653"/>
    <n v="15254"/>
    <n v="1362.73783732062"/>
  </r>
  <r>
    <x v="0"/>
    <x v="29"/>
    <x v="29"/>
    <n v="15617.755102040799"/>
    <n v="20347"/>
    <n v="1809.3894519355099"/>
    <n v="14074.693877551001"/>
    <n v="18087"/>
    <n v="1575.56548319539"/>
  </r>
  <r>
    <x v="0"/>
    <x v="30"/>
    <x v="30"/>
    <n v="19651"/>
    <n v="26606"/>
    <n v="2703.74383956764"/>
    <n v="16200.755102040799"/>
    <n v="23119"/>
    <n v="1949.28016126693"/>
  </r>
  <r>
    <x v="0"/>
    <x v="31"/>
    <x v="31"/>
    <n v="23091"/>
    <n v="27234"/>
    <n v="3055.22612365544"/>
    <n v="20793.653061224399"/>
    <n v="27652"/>
    <n v="2834.2873042370202"/>
  </r>
  <r>
    <x v="0"/>
    <x v="32"/>
    <x v="32"/>
    <n v="28532.530612244798"/>
    <n v="32129"/>
    <n v="4177.3168925661303"/>
    <n v="23600.244897959099"/>
    <n v="27621"/>
    <n v="3216.6780323457101"/>
  </r>
  <r>
    <x v="0"/>
    <x v="33"/>
    <x v="33"/>
    <n v="32856.183673469299"/>
    <n v="37295"/>
    <n v="5448.0617641868303"/>
    <n v="28573"/>
    <n v="32097"/>
    <n v="4265.9602426261099"/>
  </r>
  <r>
    <x v="0"/>
    <x v="34"/>
    <x v="34"/>
    <n v="40117.387755101998"/>
    <n v="45489"/>
    <n v="7400.5156628224404"/>
    <n v="34182.653061224402"/>
    <n v="39022"/>
    <n v="5834.64472479909"/>
  </r>
  <r>
    <x v="0"/>
    <x v="35"/>
    <x v="35"/>
    <n v="34344.346938775503"/>
    <n v="40293"/>
    <n v="6484.7856767173998"/>
    <n v="38168.122448979499"/>
    <n v="43492"/>
    <n v="7032.6289644314702"/>
  </r>
  <r>
    <x v="0"/>
    <x v="36"/>
    <x v="36"/>
    <n v="27181.1428571428"/>
    <n v="32437"/>
    <n v="5130.91174483963"/>
    <n v="33480.122448979499"/>
    <n v="40299"/>
    <n v="6487.0061457265301"/>
  </r>
  <r>
    <x v="0"/>
    <x v="37"/>
    <x v="37"/>
    <n v="18778.448979591802"/>
    <n v="22793"/>
    <n v="3457.58576695999"/>
    <n v="26007.714285714199"/>
    <n v="31290"/>
    <n v="4988.2437206562599"/>
  </r>
  <r>
    <x v="0"/>
    <x v="38"/>
    <x v="38"/>
    <n v="14598.4897959183"/>
    <n v="17738"/>
    <n v="2652.82280569874"/>
    <n v="18125.183673469299"/>
    <n v="23885"/>
    <n v="3439.4924084901199"/>
  </r>
  <r>
    <x v="0"/>
    <x v="39"/>
    <x v="39"/>
    <n v="10709.9183673469"/>
    <n v="12910"/>
    <n v="1901.90584060584"/>
    <n v="13359.265306122399"/>
    <n v="16084"/>
    <n v="2421.2253765355199"/>
  </r>
  <r>
    <x v="0"/>
    <x v="40"/>
    <x v="40"/>
    <n v="9148.6938775510207"/>
    <n v="11463"/>
    <n v="1676.53238615802"/>
    <n v="10272.9183673469"/>
    <n v="12747"/>
    <n v="1874.50942289725"/>
  </r>
  <r>
    <x v="0"/>
    <x v="41"/>
    <x v="41"/>
    <n v="7923.2040816326498"/>
    <n v="10363"/>
    <n v="1620.4300352528801"/>
    <n v="8644.4489795918307"/>
    <n v="11695"/>
    <n v="1639.5026692723"/>
  </r>
  <r>
    <x v="0"/>
    <x v="42"/>
    <x v="42"/>
    <n v="7954.4693877550999"/>
    <n v="11958"/>
    <n v="1708.88976022007"/>
    <n v="7768.4489795918298"/>
    <n v="10575"/>
    <n v="1592.9155666735801"/>
  </r>
  <r>
    <x v="0"/>
    <x v="43"/>
    <x v="43"/>
    <n v="8210.6734693877497"/>
    <n v="11861"/>
    <n v="1858.7685707182"/>
    <n v="7401.2040816326498"/>
    <n v="10147"/>
    <n v="1446.60824545428"/>
  </r>
  <r>
    <x v="0"/>
    <x v="44"/>
    <x v="44"/>
    <n v="7601.8571428571404"/>
    <n v="13106"/>
    <n v="2128.9855369792099"/>
    <n v="7434.9795918367299"/>
    <n v="11028"/>
    <n v="1622.41466763016"/>
  </r>
  <r>
    <x v="0"/>
    <x v="45"/>
    <x v="45"/>
    <n v="5893.9183673469297"/>
    <n v="9303"/>
    <n v="1607.22905747664"/>
    <n v="7150.7346938775499"/>
    <n v="11255"/>
    <n v="1747.4675935897201"/>
  </r>
  <r>
    <x v="0"/>
    <x v="46"/>
    <x v="46"/>
    <n v="4924.24489795918"/>
    <n v="7867"/>
    <n v="1277.96228639274"/>
    <n v="5928.6326530612196"/>
    <n v="10365"/>
    <n v="1664.3915391452299"/>
  </r>
  <r>
    <x v="0"/>
    <x v="47"/>
    <x v="47"/>
    <n v="3506.3469387755099"/>
    <n v="7483"/>
    <n v="1206.63515528066"/>
    <n v="4976.8367346938703"/>
    <n v="7927"/>
    <n v="1314.59503185928"/>
  </r>
  <r>
    <x v="1"/>
    <x v="0"/>
    <x v="0"/>
    <n v="2314.12"/>
    <n v="4604"/>
    <n v="607.95403424527206"/>
    <n v="3156.66"/>
    <n v="5159"/>
    <n v="660.71376401523798"/>
  </r>
  <r>
    <x v="1"/>
    <x v="1"/>
    <x v="1"/>
    <n v="1741.98"/>
    <n v="4033"/>
    <n v="519.57849832182899"/>
    <n v="2350.2199999999998"/>
    <n v="4290"/>
    <n v="546.24746914838897"/>
  </r>
  <r>
    <x v="1"/>
    <x v="2"/>
    <x v="2"/>
    <n v="1414.38"/>
    <n v="4162"/>
    <n v="495.09050461011799"/>
    <n v="1736.98"/>
    <n v="3690"/>
    <n v="455.38351139339602"/>
  </r>
  <r>
    <x v="1"/>
    <x v="3"/>
    <x v="3"/>
    <n v="1270.3800000000001"/>
    <n v="4800"/>
    <n v="582.98975697236199"/>
    <n v="1416.9"/>
    <n v="5976"/>
    <n v="720.03506859041204"/>
  </r>
  <r>
    <x v="1"/>
    <x v="4"/>
    <x v="4"/>
    <n v="1007.82"/>
    <n v="1631"/>
    <n v="290.58348689686898"/>
    <n v="1128.5999999999999"/>
    <n v="1940"/>
    <n v="318.760738114444"/>
  </r>
  <r>
    <x v="1"/>
    <x v="5"/>
    <x v="5"/>
    <n v="668.86"/>
    <n v="1092"/>
    <n v="200.62565506282499"/>
    <n v="948.38"/>
    <n v="1552"/>
    <n v="260.04465001226203"/>
  </r>
  <r>
    <x v="1"/>
    <x v="6"/>
    <x v="6"/>
    <n v="108.48"/>
    <n v="414"/>
    <n v="54.007648740238402"/>
    <n v="658.64"/>
    <n v="1162"/>
    <n v="178.498014623383"/>
  </r>
  <r>
    <x v="1"/>
    <x v="7"/>
    <x v="7"/>
    <n v="6.62"/>
    <n v="24"/>
    <n v="5.11855368602642"/>
    <n v="287.56"/>
    <n v="737"/>
    <n v="115.69455916510501"/>
  </r>
  <r>
    <x v="1"/>
    <x v="8"/>
    <x v="8"/>
    <n v="1.17777777777777"/>
    <n v="6"/>
    <n v="1.5119056140707201"/>
    <n v="26.6666666666666"/>
    <n v="129"/>
    <n v="27.858408229669301"/>
  </r>
  <r>
    <x v="1"/>
    <x v="9"/>
    <x v="9"/>
    <n v="7.55555555555555"/>
    <n v="112"/>
    <n v="25.650511066033701"/>
    <n v="3.0370370370370301"/>
    <n v="18"/>
    <n v="4.1739253013982403"/>
  </r>
  <r>
    <x v="1"/>
    <x v="10"/>
    <x v="10"/>
    <n v="36.9"/>
    <n v="813"/>
    <n v="154.11825956399301"/>
    <n v="3.7666666666666599"/>
    <n v="50"/>
    <n v="10.981750797332399"/>
  </r>
  <r>
    <x v="1"/>
    <x v="11"/>
    <x v="11"/>
    <n v="75.325581395348806"/>
    <n v="2652"/>
    <n v="410.22791115660999"/>
    <n v="21.162790697674399"/>
    <n v="671"/>
    <n v="106.26828811406099"/>
  </r>
  <r>
    <x v="1"/>
    <x v="12"/>
    <x v="12"/>
    <n v="161.46"/>
    <n v="5979"/>
    <n v="865.20350820615795"/>
    <n v="68.319999999999993"/>
    <n v="2895"/>
    <n v="412.63970744859802"/>
  </r>
  <r>
    <x v="1"/>
    <x v="13"/>
    <x v="13"/>
    <n v="1502.23529411764"/>
    <n v="6425"/>
    <n v="820.52660135391795"/>
    <n v="180.82352941176401"/>
    <n v="7055"/>
    <n v="994.86008475327503"/>
  </r>
  <r>
    <x v="1"/>
    <x v="14"/>
    <x v="14"/>
    <n v="4165.1764705882297"/>
    <n v="7134"/>
    <n v="980.19528066365103"/>
    <n v="846.68627450980296"/>
    <n v="5408"/>
    <n v="726.00756167401096"/>
  </r>
  <r>
    <x v="1"/>
    <x v="15"/>
    <x v="15"/>
    <n v="3990.2941176470499"/>
    <n v="7958"/>
    <n v="1071.6737244911301"/>
    <n v="3628.0588235294099"/>
    <n v="5686"/>
    <n v="938.67509633024099"/>
  </r>
  <r>
    <x v="1"/>
    <x v="16"/>
    <x v="16"/>
    <n v="4951.3921568627402"/>
    <n v="8895"/>
    <n v="1344.43992916651"/>
    <n v="4275.2941176470504"/>
    <n v="8237"/>
    <n v="1147.4032298040199"/>
  </r>
  <r>
    <x v="1"/>
    <x v="17"/>
    <x v="17"/>
    <n v="5404.18"/>
    <n v="9464"/>
    <n v="1337.5805097264199"/>
    <n v="4996.5"/>
    <n v="8821"/>
    <n v="1127.8543155668799"/>
  </r>
  <r>
    <x v="1"/>
    <x v="18"/>
    <x v="18"/>
    <n v="6487.4117647058802"/>
    <n v="12164"/>
    <n v="1912.7724817810399"/>
    <n v="5326.2156862744996"/>
    <n v="9171"/>
    <n v="1554.61533909485"/>
  </r>
  <r>
    <x v="1"/>
    <x v="19"/>
    <x v="19"/>
    <n v="7206.0784313725399"/>
    <n v="13208"/>
    <n v="2214.1314580949002"/>
    <n v="6471.2549019607804"/>
    <n v="12850"/>
    <n v="1976.30823348117"/>
  </r>
  <r>
    <x v="1"/>
    <x v="20"/>
    <x v="20"/>
    <n v="7940.2352941176396"/>
    <n v="14145"/>
    <n v="2346.8951113182302"/>
    <n v="6987.9019607843102"/>
    <n v="12769"/>
    <n v="2124.7821559388299"/>
  </r>
  <r>
    <x v="1"/>
    <x v="21"/>
    <x v="21"/>
    <n v="8239.5098039215609"/>
    <n v="14927"/>
    <n v="2439.7209707058601"/>
    <n v="7837.8627450980302"/>
    <n v="14257"/>
    <n v="2364.1568392947802"/>
  </r>
  <r>
    <x v="1"/>
    <x v="22"/>
    <x v="22"/>
    <n v="8900.66"/>
    <n v="15831"/>
    <n v="2160.3081281547302"/>
    <n v="8269.9599999999991"/>
    <n v="15076"/>
    <n v="2173.0963891955398"/>
  </r>
  <r>
    <x v="1"/>
    <x v="23"/>
    <x v="23"/>
    <n v="8826.1568627450906"/>
    <n v="15829"/>
    <n v="2493.9369548771501"/>
    <n v="8737.6274509803898"/>
    <n v="15577"/>
    <n v="2482.1369822053198"/>
  </r>
  <r>
    <x v="1"/>
    <x v="24"/>
    <x v="24"/>
    <n v="9329.1372549019597"/>
    <n v="16985"/>
    <n v="2471.48786782057"/>
    <n v="8749.2745098039195"/>
    <n v="15428"/>
    <n v="2458.3856416634899"/>
  </r>
  <r>
    <x v="1"/>
    <x v="25"/>
    <x v="25"/>
    <n v="9494.14"/>
    <n v="17348"/>
    <n v="2133.0274643504799"/>
    <n v="9495.3799999999992"/>
    <n v="17540"/>
    <n v="2239.18689588294"/>
  </r>
  <r>
    <x v="1"/>
    <x v="26"/>
    <x v="26"/>
    <n v="9515.5882352941098"/>
    <n v="17723"/>
    <n v="2486.74824762355"/>
    <n v="9256.0588235294108"/>
    <n v="17271"/>
    <n v="2509.0792766412501"/>
  </r>
  <r>
    <x v="1"/>
    <x v="27"/>
    <x v="27"/>
    <n v="9575.3333333333303"/>
    <n v="17678"/>
    <n v="2492.1202111187699"/>
    <n v="9488.3529411764703"/>
    <n v="16660"/>
    <n v="2409.0738620767002"/>
  </r>
  <r>
    <x v="1"/>
    <x v="28"/>
    <x v="28"/>
    <n v="10294.280000000001"/>
    <n v="18053"/>
    <n v="2237.28913989904"/>
    <n v="9635.86"/>
    <n v="18150"/>
    <n v="2100.1194136116501"/>
  </r>
  <r>
    <x v="1"/>
    <x v="29"/>
    <x v="29"/>
    <n v="10221.8823529411"/>
    <n v="18554"/>
    <n v="2767.37043163403"/>
    <n v="9908.9411764705801"/>
    <n v="18593"/>
    <n v="2654.5906909485202"/>
  </r>
  <r>
    <x v="1"/>
    <x v="30"/>
    <x v="30"/>
    <n v="11182.2352941176"/>
    <n v="19503"/>
    <n v="3033.40411807088"/>
    <n v="10050.529411764701"/>
    <n v="18049"/>
    <n v="2679.6160273661599"/>
  </r>
  <r>
    <x v="1"/>
    <x v="31"/>
    <x v="31"/>
    <n v="10926.529411764701"/>
    <n v="20662"/>
    <n v="3119.0680553841098"/>
    <n v="10922.2156862745"/>
    <n v="19740"/>
    <n v="3001.3367576046799"/>
  </r>
  <r>
    <x v="1"/>
    <x v="32"/>
    <x v="32"/>
    <n v="11422.588235294101"/>
    <n v="23106"/>
    <n v="3259.1759766939199"/>
    <n v="10700.8039215686"/>
    <n v="19939"/>
    <n v="3010.2171617317399"/>
  </r>
  <r>
    <x v="1"/>
    <x v="33"/>
    <x v="33"/>
    <n v="11244.529411764701"/>
    <n v="21213"/>
    <n v="2967.4584570163101"/>
    <n v="10956.9803921568"/>
    <n v="21585"/>
    <n v="3162.8240386729999"/>
  </r>
  <r>
    <x v="1"/>
    <x v="34"/>
    <x v="34"/>
    <n v="11891.02"/>
    <n v="22367"/>
    <n v="2494.6979735398099"/>
    <n v="11247.8"/>
    <n v="20434"/>
    <n v="2381.9990232866899"/>
  </r>
  <r>
    <x v="1"/>
    <x v="35"/>
    <x v="35"/>
    <n v="11020.431372548999"/>
    <n v="20760"/>
    <n v="2849.3074755449002"/>
    <n v="11307"/>
    <n v="22474"/>
    <n v="3028.1906875228301"/>
  </r>
  <r>
    <x v="1"/>
    <x v="36"/>
    <x v="36"/>
    <n v="10078.568627450901"/>
    <n v="18835"/>
    <n v="2661.7819088340102"/>
    <n v="10873.529411764701"/>
    <n v="20359"/>
    <n v="2804.0889668692098"/>
  </r>
  <r>
    <x v="1"/>
    <x v="37"/>
    <x v="37"/>
    <n v="8860.3333333333303"/>
    <n v="16445"/>
    <n v="2424.3443787273"/>
    <n v="10143.7843137254"/>
    <n v="19162"/>
    <n v="2667.48122627864"/>
  </r>
  <r>
    <x v="1"/>
    <x v="38"/>
    <x v="38"/>
    <n v="8014.9019607843102"/>
    <n v="14161"/>
    <n v="2290.4048572678298"/>
    <n v="8939.4705882352901"/>
    <n v="15727"/>
    <n v="2340.7891519993"/>
  </r>
  <r>
    <x v="1"/>
    <x v="39"/>
    <x v="39"/>
    <n v="6863.06"/>
    <n v="12114"/>
    <n v="1562.5834888388599"/>
    <n v="8100.52"/>
    <n v="14816"/>
    <n v="2026.4130191255699"/>
  </r>
  <r>
    <x v="1"/>
    <x v="40"/>
    <x v="40"/>
    <n v="5980.7647058823504"/>
    <n v="9082"/>
    <n v="1496.32485227286"/>
    <n v="6742.5882352941098"/>
    <n v="11387"/>
    <n v="1878.3683150699701"/>
  </r>
  <r>
    <x v="1"/>
    <x v="41"/>
    <x v="41"/>
    <n v="5497.04"/>
    <n v="8163"/>
    <n v="1061.15347252171"/>
    <n v="5942.86"/>
    <n v="9535"/>
    <n v="1276.3348516237299"/>
  </r>
  <r>
    <x v="1"/>
    <x v="42"/>
    <x v="42"/>
    <n v="5729.86"/>
    <n v="9189"/>
    <n v="1310.87266477919"/>
    <n v="5535.22"/>
    <n v="7937"/>
    <n v="1126.06802437073"/>
  </r>
  <r>
    <x v="1"/>
    <x v="43"/>
    <x v="43"/>
    <n v="5919.7647058823504"/>
    <n v="9840"/>
    <n v="1701.12978444603"/>
    <n v="5358.4313725490101"/>
    <n v="8019"/>
    <n v="1272.7280032261699"/>
  </r>
  <r>
    <x v="1"/>
    <x v="44"/>
    <x v="44"/>
    <n v="5751.2745098039204"/>
    <n v="9123"/>
    <n v="1703.5176908788601"/>
    <n v="5610.1176470588198"/>
    <n v="8629"/>
    <n v="1486.4829315812301"/>
  </r>
  <r>
    <x v="1"/>
    <x v="45"/>
    <x v="45"/>
    <n v="4443.3921568627402"/>
    <n v="7809"/>
    <n v="1180.20561053456"/>
    <n v="5550.4313725490101"/>
    <n v="8576"/>
    <n v="1513.3439563417401"/>
  </r>
  <r>
    <x v="1"/>
    <x v="46"/>
    <x v="46"/>
    <n v="4065.54"/>
    <n v="9183"/>
    <n v="1092.63097958598"/>
    <n v="4779.92"/>
    <n v="7279"/>
    <n v="1014.12543683345"/>
  </r>
  <r>
    <x v="1"/>
    <x v="47"/>
    <x v="47"/>
    <n v="2923.5294117646999"/>
    <n v="4973"/>
    <n v="758.65982766826801"/>
    <n v="3998.1960784313701"/>
    <n v="8636"/>
    <n v="1179.6611550713601"/>
  </r>
  <r>
    <x v="2"/>
    <x v="0"/>
    <x v="0"/>
    <n v="139.75"/>
    <n v="330"/>
    <n v="45.8594934256245"/>
    <n v="1037.8269230769199"/>
    <n v="2694"/>
    <n v="381.825579785564"/>
  </r>
  <r>
    <x v="2"/>
    <x v="1"/>
    <x v="1"/>
    <n v="12.2115384615384"/>
    <n v="38"/>
    <n v="6.3995604581342302"/>
    <n v="345.192307692307"/>
    <n v="747"/>
    <n v="110.472610120006"/>
  </r>
  <r>
    <x v="2"/>
    <x v="2"/>
    <x v="2"/>
    <n v="3"/>
    <n v="16"/>
    <n v="3.1937438845342601"/>
    <n v="36.803921568627402"/>
    <n v="246"/>
    <n v="53.9514669338445"/>
  </r>
  <r>
    <x v="2"/>
    <x v="3"/>
    <x v="3"/>
    <n v="1.7209302325581299"/>
    <n v="6"/>
    <n v="1.56335386414606"/>
    <n v="2.3953488372092999"/>
    <n v="15"/>
    <n v="2.6198830843026699"/>
  </r>
  <r>
    <x v="2"/>
    <x v="4"/>
    <x v="4"/>
    <n v="1.4358974358974299"/>
    <n v="5"/>
    <n v="1.1423630125147"/>
    <n v="2.1538461538461502"/>
    <n v="11"/>
    <n v="2.1093583651315799"/>
  </r>
  <r>
    <x v="2"/>
    <x v="5"/>
    <x v="5"/>
    <n v="1.0714285714285701"/>
    <n v="10"/>
    <n v="1.6585750149267799"/>
    <n v="1.71428571428571"/>
    <n v="16"/>
    <n v="2.4819908834733"/>
  </r>
  <r>
    <x v="2"/>
    <x v="6"/>
    <x v="6"/>
    <n v="1.1428571428571399"/>
    <n v="5"/>
    <n v="1.1597188172965101"/>
    <n v="2.3095238095238"/>
    <n v="9"/>
    <n v="1.95670324080837"/>
  </r>
  <r>
    <x v="2"/>
    <x v="7"/>
    <x v="7"/>
    <n v="0.38709677419354799"/>
    <n v="3"/>
    <n v="0.66720408446185298"/>
    <n v="1.38709677419354"/>
    <n v="3"/>
    <n v="0.88232342349951998"/>
  </r>
  <r>
    <x v="2"/>
    <x v="8"/>
    <x v="8"/>
    <n v="1.4130434782608601"/>
    <n v="9"/>
    <n v="1.8448256401384"/>
    <n v="23.1086956521739"/>
    <n v="108"/>
    <n v="26.0266771353031"/>
  </r>
  <r>
    <x v="2"/>
    <x v="9"/>
    <x v="9"/>
    <n v="31.258064516129"/>
    <n v="744"/>
    <n v="134.88636396165299"/>
    <n v="3.19354838709677"/>
    <n v="29"/>
    <n v="6.2632225722264803"/>
  </r>
  <r>
    <x v="2"/>
    <x v="10"/>
    <x v="10"/>
    <n v="158.27586206896501"/>
    <n v="3407"/>
    <n v="642.50113377063497"/>
    <n v="18.793103448275801"/>
    <n v="396"/>
    <n v="74.382399660876303"/>
  </r>
  <r>
    <x v="2"/>
    <x v="11"/>
    <x v="11"/>
    <n v="226.02040816326499"/>
    <n v="6684"/>
    <n v="1006.5136298505"/>
    <n v="80.836734693877503"/>
    <n v="3000"/>
    <n v="435.231181238717"/>
  </r>
  <r>
    <x v="2"/>
    <x v="12"/>
    <x v="12"/>
    <n v="380.942307692307"/>
    <n v="8752"/>
    <n v="1472.72583625167"/>
    <n v="163.211538461538"/>
    <n v="5111"/>
    <n v="751.08923092095301"/>
  </r>
  <r>
    <x v="2"/>
    <x v="13"/>
    <x v="13"/>
    <n v="1110.3269230769199"/>
    <n v="7005"/>
    <n v="1260.2208290948299"/>
    <n v="360.26923076922998"/>
    <n v="6806"/>
    <n v="1286.53215463782"/>
  </r>
  <r>
    <x v="2"/>
    <x v="14"/>
    <x v="14"/>
    <n v="2612.6538461538398"/>
    <n v="5837"/>
    <n v="769.67550801099003"/>
    <n v="761.44230769230705"/>
    <n v="6956"/>
    <n v="1206.8025556697501"/>
  </r>
  <r>
    <x v="2"/>
    <x v="15"/>
    <x v="15"/>
    <n v="2507.4615384615299"/>
    <n v="4707"/>
    <n v="610.90368489410298"/>
    <n v="2322.0769230769201"/>
    <n v="5555"/>
    <n v="755.02026582731798"/>
  </r>
  <r>
    <x v="2"/>
    <x v="16"/>
    <x v="16"/>
    <n v="3098.9230769230699"/>
    <n v="6688"/>
    <n v="809.027153526559"/>
    <n v="2643.8269230769201"/>
    <n v="5092"/>
    <n v="672.94088896815299"/>
  </r>
  <r>
    <x v="2"/>
    <x v="17"/>
    <x v="17"/>
    <n v="3476.4038461538398"/>
    <n v="7164"/>
    <n v="932.67446477311603"/>
    <n v="3121.75"/>
    <n v="7232"/>
    <n v="862.37726321932098"/>
  </r>
  <r>
    <x v="2"/>
    <x v="18"/>
    <x v="18"/>
    <n v="4508.8269230769201"/>
    <n v="8333"/>
    <n v="1265.5565422429199"/>
    <n v="3367.25"/>
    <n v="6338"/>
    <n v="860.37285294134597"/>
  </r>
  <r>
    <x v="2"/>
    <x v="19"/>
    <x v="19"/>
    <n v="5443.3076923076896"/>
    <n v="10457"/>
    <n v="1673.18586029075"/>
    <n v="4511.9615384615299"/>
    <n v="8605"/>
    <n v="1350.82448260513"/>
  </r>
  <r>
    <x v="2"/>
    <x v="20"/>
    <x v="20"/>
    <n v="6514.3269230769201"/>
    <n v="11660"/>
    <n v="1860.1804858790499"/>
    <n v="5355.7692307692296"/>
    <n v="10472"/>
    <n v="1597.37049388079"/>
  </r>
  <r>
    <x v="2"/>
    <x v="21"/>
    <x v="21"/>
    <n v="6674.2115384615299"/>
    <n v="11172"/>
    <n v="1800.4076590283"/>
    <n v="6327.8846153846098"/>
    <n v="10647"/>
    <n v="1761.4020335176799"/>
  </r>
  <r>
    <x v="2"/>
    <x v="22"/>
    <x v="22"/>
    <n v="7038.8076923076896"/>
    <n v="11917"/>
    <n v="1886.02052302539"/>
    <n v="6502.5"/>
    <n v="10881"/>
    <n v="1771.71103185371"/>
  </r>
  <r>
    <x v="2"/>
    <x v="23"/>
    <x v="23"/>
    <n v="7282.25"/>
    <n v="12304"/>
    <n v="1970.0549795751899"/>
    <n v="6966.6538461538403"/>
    <n v="11778"/>
    <n v="1863.21334158475"/>
  </r>
  <r>
    <x v="2"/>
    <x v="24"/>
    <x v="24"/>
    <n v="7748.6538461538403"/>
    <n v="12824"/>
    <n v="2096.7771991620998"/>
    <n v="7330.5"/>
    <n v="12374"/>
    <n v="1918.5862390996999"/>
  </r>
  <r>
    <x v="2"/>
    <x v="25"/>
    <x v="25"/>
    <n v="7633.25"/>
    <n v="11817"/>
    <n v="1931.3031450901899"/>
    <n v="7628.4038461538403"/>
    <n v="13481"/>
    <n v="2111.1836960379001"/>
  </r>
  <r>
    <x v="2"/>
    <x v="26"/>
    <x v="26"/>
    <n v="7610.2307692307604"/>
    <n v="11509"/>
    <n v="1802.1889480642301"/>
    <n v="7719.9615384615299"/>
    <n v="12054"/>
    <n v="2033.0333558362199"/>
  </r>
  <r>
    <x v="2"/>
    <x v="27"/>
    <x v="27"/>
    <n v="7573.1346153846098"/>
    <n v="10628"/>
    <n v="1751.6696240214501"/>
    <n v="7645.7307692307604"/>
    <n v="12327"/>
    <n v="1905.5175110497"/>
  </r>
  <r>
    <x v="2"/>
    <x v="28"/>
    <x v="28"/>
    <n v="7679.5384615384601"/>
    <n v="11502"/>
    <n v="1835.72967232766"/>
    <n v="7428.0384615384601"/>
    <n v="10415"/>
    <n v="1654.9276977458001"/>
  </r>
  <r>
    <x v="2"/>
    <x v="29"/>
    <x v="29"/>
    <n v="7711.5961538461497"/>
    <n v="11844"/>
    <n v="1853.21953303756"/>
    <n v="7654.6538461538403"/>
    <n v="11462"/>
    <n v="1871.25112686374"/>
  </r>
  <r>
    <x v="2"/>
    <x v="30"/>
    <x v="30"/>
    <n v="8146.0576923076896"/>
    <n v="12273"/>
    <n v="1891.11259309"/>
    <n v="7585.5384615384601"/>
    <n v="11588"/>
    <n v="1840.28787668667"/>
  </r>
  <r>
    <x v="2"/>
    <x v="31"/>
    <x v="31"/>
    <n v="8088.0769230769201"/>
    <n v="11375"/>
    <n v="1861.80783791973"/>
    <n v="8080.3269230769201"/>
    <n v="12905"/>
    <n v="1923.5961188046999"/>
  </r>
  <r>
    <x v="2"/>
    <x v="32"/>
    <x v="32"/>
    <n v="8708.7884615384592"/>
    <n v="13646"/>
    <n v="2030.46554438214"/>
    <n v="7825.8653846153802"/>
    <n v="11313"/>
    <n v="1824.9547083162699"/>
  </r>
  <r>
    <x v="2"/>
    <x v="33"/>
    <x v="33"/>
    <n v="8850.0192307692305"/>
    <n v="13283"/>
    <n v="2145.2505725976998"/>
    <n v="8330"/>
    <n v="11839"/>
    <n v="1848.06129471389"/>
  </r>
  <r>
    <x v="2"/>
    <x v="34"/>
    <x v="34"/>
    <n v="8507.9615384615299"/>
    <n v="12857"/>
    <n v="1976.3756386776199"/>
    <n v="8510.8653846153793"/>
    <n v="12854"/>
    <n v="2007.52003900672"/>
  </r>
  <r>
    <x v="2"/>
    <x v="35"/>
    <x v="35"/>
    <n v="7516.7884615384601"/>
    <n v="11001"/>
    <n v="1600.0236436554301"/>
    <n v="8381.7307692307604"/>
    <n v="12336"/>
    <n v="1887.4172529882801"/>
  </r>
  <r>
    <x v="2"/>
    <x v="36"/>
    <x v="36"/>
    <n v="6932.0384615384601"/>
    <n v="11363"/>
    <n v="1616.4639083874199"/>
    <n v="7694.9423076923003"/>
    <n v="11593"/>
    <n v="1718.26600252401"/>
  </r>
  <r>
    <x v="2"/>
    <x v="37"/>
    <x v="37"/>
    <n v="5872.7884615384601"/>
    <n v="9620"/>
    <n v="1499.8723388360099"/>
    <n v="6939.8076923076896"/>
    <n v="11146"/>
    <n v="1625.6880900757601"/>
  </r>
  <r>
    <x v="2"/>
    <x v="38"/>
    <x v="38"/>
    <n v="5245.5384615384601"/>
    <n v="9363"/>
    <n v="1506.98035249482"/>
    <n v="5893.25"/>
    <n v="9633"/>
    <n v="1469.6338462885401"/>
  </r>
  <r>
    <x v="2"/>
    <x v="39"/>
    <x v="39"/>
    <n v="4513.5192307692296"/>
    <n v="9205"/>
    <n v="1330.63155417127"/>
    <n v="5117.5192307692296"/>
    <n v="9261"/>
    <n v="1435.50964496912"/>
  </r>
  <r>
    <x v="2"/>
    <x v="40"/>
    <x v="40"/>
    <n v="4190.3725490196002"/>
    <n v="5985"/>
    <n v="814.607610099103"/>
    <n v="4582.5686274509799"/>
    <n v="8733"/>
    <n v="1092.7488321641299"/>
  </r>
  <r>
    <x v="2"/>
    <x v="41"/>
    <x v="41"/>
    <n v="3497.4230769230699"/>
    <n v="5383"/>
    <n v="907.72392248800702"/>
    <n v="4038.75"/>
    <n v="6340"/>
    <n v="1009.09229013009"/>
  </r>
  <r>
    <x v="2"/>
    <x v="42"/>
    <x v="42"/>
    <n v="3383.25"/>
    <n v="6079"/>
    <n v="866.58642633826503"/>
    <n v="3509.76923076923"/>
    <n v="5488"/>
    <n v="878.65326127232595"/>
  </r>
  <r>
    <x v="2"/>
    <x v="43"/>
    <x v="43"/>
    <n v="3255.8431372548998"/>
    <n v="5941"/>
    <n v="702.82454062302099"/>
    <n v="3349.3333333333298"/>
    <n v="5604"/>
    <n v="707.919505782025"/>
  </r>
  <r>
    <x v="2"/>
    <x v="44"/>
    <x v="44"/>
    <n v="3054.3846153846098"/>
    <n v="6342"/>
    <n v="886.64611845229194"/>
    <n v="3120.5961538461502"/>
    <n v="4856"/>
    <n v="742.36403679203897"/>
  </r>
  <r>
    <x v="2"/>
    <x v="45"/>
    <x v="45"/>
    <n v="2339.25490196078"/>
    <n v="5709"/>
    <n v="771.46525114582403"/>
    <n v="3031.3529411764698"/>
    <n v="5032"/>
    <n v="681.32262030639799"/>
  </r>
  <r>
    <x v="2"/>
    <x v="46"/>
    <x v="46"/>
    <n v="2057.7115384615299"/>
    <n v="5982"/>
    <n v="781.29656784288795"/>
    <n v="2415.1153846153802"/>
    <n v="5100"/>
    <n v="736.98736663677005"/>
  </r>
  <r>
    <x v="2"/>
    <x v="47"/>
    <x v="47"/>
    <n v="949.52941176470495"/>
    <n v="1510"/>
    <n v="207.79348911274101"/>
    <n v="1995.86274509803"/>
    <n v="5498"/>
    <n v="635.29272055038803"/>
  </r>
  <r>
    <x v="3"/>
    <x v="0"/>
    <x v="0"/>
    <n v="254.06403940886599"/>
    <n v="3053"/>
    <n v="313.08699458086897"/>
    <n v="1749.08866995073"/>
    <n v="4466"/>
    <n v="552.09627695666404"/>
  </r>
  <r>
    <x v="3"/>
    <x v="1"/>
    <x v="1"/>
    <n v="50.886699507389103"/>
    <n v="6206"/>
    <n v="436.515480054455"/>
    <n v="564.22167487684703"/>
    <n v="3594"/>
    <n v="339.49746659570701"/>
  </r>
  <r>
    <x v="3"/>
    <x v="2"/>
    <x v="2"/>
    <n v="31.5665024630541"/>
    <n v="5510"/>
    <n v="386.63035184963098"/>
    <n v="85.236453201970406"/>
    <n v="5280"/>
    <n v="409.04258323823598"/>
  </r>
  <r>
    <x v="3"/>
    <x v="3"/>
    <x v="3"/>
    <n v="30.471502590673499"/>
    <n v="5318"/>
    <n v="382.68073135763899"/>
    <n v="35.108808290155402"/>
    <n v="5099"/>
    <n v="370.08031726112199"/>
  </r>
  <r>
    <x v="3"/>
    <x v="4"/>
    <x v="4"/>
    <n v="26.5254237288135"/>
    <n v="4361"/>
    <n v="327.65716332701601"/>
    <n v="30.1412429378531"/>
    <n v="4658"/>
    <n v="350.241519501239"/>
  </r>
  <r>
    <x v="3"/>
    <x v="5"/>
    <x v="5"/>
    <n v="13.647058823529401"/>
    <n v="2102"/>
    <n v="161.12310746919201"/>
    <n v="29.547058823529401"/>
    <n v="4598"/>
    <n v="352.48979273928001"/>
  </r>
  <r>
    <x v="3"/>
    <x v="6"/>
    <x v="6"/>
    <n v="2.3878787878787802"/>
    <n v="178"/>
    <n v="13.8289145116521"/>
    <n v="16.7090909090909"/>
    <n v="2415"/>
    <n v="187.853245074829"/>
  </r>
  <r>
    <x v="3"/>
    <x v="7"/>
    <x v="7"/>
    <n v="0.46616541353383401"/>
    <n v="3"/>
    <n v="0.71296300406006297"/>
    <n v="4.8345864661654101"/>
    <n v="435"/>
    <n v="37.599198180346399"/>
  </r>
  <r>
    <x v="3"/>
    <x v="8"/>
    <x v="8"/>
    <n v="5.8905472636815901"/>
    <n v="202"/>
    <n v="16.463534256015699"/>
    <n v="2.3283582089552199"/>
    <n v="66"/>
    <n v="6.3883990006138998"/>
  </r>
  <r>
    <x v="3"/>
    <x v="9"/>
    <x v="9"/>
    <n v="1717.921182266"/>
    <n v="4244"/>
    <n v="311.54792980999298"/>
    <n v="13.650246305418699"/>
    <n v="49"/>
    <n v="6.1338887765586101"/>
  </r>
  <r>
    <x v="3"/>
    <x v="10"/>
    <x v="10"/>
    <n v="5214.6847290640299"/>
    <n v="9402"/>
    <n v="797.49134457160903"/>
    <n v="843.52709359605899"/>
    <n v="1358"/>
    <n v="151.28392101394101"/>
  </r>
  <r>
    <x v="3"/>
    <x v="11"/>
    <x v="11"/>
    <n v="7612.5467980295498"/>
    <n v="11114"/>
    <n v="1127.3579344658301"/>
    <n v="5203.6748768472899"/>
    <n v="11078"/>
    <n v="888.75813497515401"/>
  </r>
  <r>
    <x v="3"/>
    <x v="12"/>
    <x v="12"/>
    <n v="13826.359605911301"/>
    <n v="15824"/>
    <n v="2069.8935481653298"/>
    <n v="8155.6059113300398"/>
    <n v="11017"/>
    <n v="1230.8391455999099"/>
  </r>
  <r>
    <x v="3"/>
    <x v="13"/>
    <x v="13"/>
    <n v="19946.561576354601"/>
    <n v="23683"/>
    <n v="3188.0014363733098"/>
    <n v="14368.206896551699"/>
    <n v="16690"/>
    <n v="2224.80637416527"/>
  </r>
  <r>
    <x v="3"/>
    <x v="14"/>
    <x v="14"/>
    <n v="29982.275862068898"/>
    <n v="34736"/>
    <n v="4944.6609403084904"/>
    <n v="20724.108374384199"/>
    <n v="24873"/>
    <n v="3434.84081492001"/>
  </r>
  <r>
    <x v="3"/>
    <x v="15"/>
    <x v="15"/>
    <n v="38086.768472906399"/>
    <n v="45137"/>
    <n v="6484.9853470212502"/>
    <n v="31154.438423645301"/>
    <n v="36498"/>
    <n v="5306.82797892698"/>
  </r>
  <r>
    <x v="3"/>
    <x v="16"/>
    <x v="16"/>
    <n v="44579.561576354601"/>
    <n v="52255"/>
    <n v="7606.4255614371596"/>
    <n v="38906.719211822601"/>
    <n v="46705"/>
    <n v="6794.4722315950403"/>
  </r>
  <r>
    <x v="3"/>
    <x v="17"/>
    <x v="17"/>
    <n v="38522.566502463"/>
    <n v="44108"/>
    <n v="6331.8865847423904"/>
    <n v="46057.669950738898"/>
    <n v="56562"/>
    <n v="8004.69358381232"/>
  </r>
  <r>
    <x v="3"/>
    <x v="18"/>
    <x v="18"/>
    <n v="24760.4285714285"/>
    <n v="32771"/>
    <n v="3845.9675485791799"/>
    <n v="37046.556650246297"/>
    <n v="45268"/>
    <n v="6261.8241972859096"/>
  </r>
  <r>
    <x v="3"/>
    <x v="19"/>
    <x v="19"/>
    <n v="16043.8472906403"/>
    <n v="25097"/>
    <n v="2612.05809969234"/>
    <n v="22641.857142857101"/>
    <n v="32033"/>
    <n v="3696.07322056368"/>
  </r>
  <r>
    <x v="3"/>
    <x v="20"/>
    <x v="20"/>
    <n v="11809.891625615701"/>
    <n v="20622"/>
    <n v="2118.6877869785098"/>
    <n v="14117.1724137931"/>
    <n v="23463"/>
    <n v="2499.1427787427701"/>
  </r>
  <r>
    <x v="3"/>
    <x v="21"/>
    <x v="21"/>
    <n v="9695.6798029556594"/>
    <n v="16015"/>
    <n v="1735.08117507366"/>
    <n v="11329.817733990099"/>
    <n v="21186"/>
    <n v="2196.41178380566"/>
  </r>
  <r>
    <x v="3"/>
    <x v="22"/>
    <x v="22"/>
    <n v="9646.7044334975308"/>
    <n v="15064"/>
    <n v="1609.1946578526199"/>
    <n v="9584.9408866995"/>
    <n v="15186"/>
    <n v="1714.24551035014"/>
  </r>
  <r>
    <x v="3"/>
    <x v="23"/>
    <x v="23"/>
    <n v="9820.7093596059094"/>
    <n v="15278"/>
    <n v="1569.68773436846"/>
    <n v="10057.1576354679"/>
    <n v="15022"/>
    <n v="1699.5368049164599"/>
  </r>
  <r>
    <x v="3"/>
    <x v="24"/>
    <x v="24"/>
    <n v="10314.7684729064"/>
    <n v="15674"/>
    <n v="1687.6784161174901"/>
    <n v="9775.8275862068895"/>
    <n v="15093"/>
    <n v="1582.64634404668"/>
  </r>
  <r>
    <x v="3"/>
    <x v="25"/>
    <x v="25"/>
    <n v="9928.8620689655108"/>
    <n v="14214"/>
    <n v="1608.0401362810401"/>
    <n v="10200.458128078801"/>
    <n v="15458"/>
    <n v="1735.44146578294"/>
  </r>
  <r>
    <x v="3"/>
    <x v="26"/>
    <x v="26"/>
    <n v="10505.812807881701"/>
    <n v="15915"/>
    <n v="1708.8030650957601"/>
    <n v="9837.7783251231504"/>
    <n v="14322"/>
    <n v="1597.3817733481501"/>
  </r>
  <r>
    <x v="3"/>
    <x v="27"/>
    <x v="27"/>
    <n v="10433.931034482701"/>
    <n v="16278"/>
    <n v="1726.8038624518399"/>
    <n v="10327.950738916201"/>
    <n v="15600"/>
    <n v="1731.8457982304401"/>
  </r>
  <r>
    <x v="3"/>
    <x v="28"/>
    <x v="28"/>
    <n v="11891.443349753599"/>
    <n v="21186"/>
    <n v="2016.0370278140799"/>
    <n v="10285.738916256099"/>
    <n v="16633"/>
    <n v="1718.8126732588501"/>
  </r>
  <r>
    <x v="3"/>
    <x v="29"/>
    <x v="29"/>
    <n v="13153.339901477801"/>
    <n v="22412"/>
    <n v="2064.1428776949001"/>
    <n v="11779.009852216701"/>
    <n v="20529"/>
    <n v="1906.69112325683"/>
  </r>
  <r>
    <x v="3"/>
    <x v="30"/>
    <x v="30"/>
    <n v="17105.374384236398"/>
    <n v="30345"/>
    <n v="2579.9736735424699"/>
    <n v="13537.4679802955"/>
    <n v="23662"/>
    <n v="2144.4848010859"/>
  </r>
  <r>
    <x v="3"/>
    <x v="31"/>
    <x v="31"/>
    <n v="21485.034482758601"/>
    <n v="29486"/>
    <n v="2962.89225231108"/>
    <n v="18246.1428571428"/>
    <n v="30456"/>
    <n v="2684.4788410057599"/>
  </r>
  <r>
    <x v="3"/>
    <x v="32"/>
    <x v="32"/>
    <n v="28554.935960591101"/>
    <n v="34804"/>
    <n v="4067.3375290337699"/>
    <n v="22091.423645320101"/>
    <n v="29863"/>
    <n v="3116.9582052538799"/>
  </r>
  <r>
    <x v="3"/>
    <x v="33"/>
    <x v="33"/>
    <n v="34888.019704433398"/>
    <n v="40581"/>
    <n v="5280.8693759594498"/>
    <n v="28274.108374384199"/>
    <n v="36265"/>
    <n v="4179.2254692526803"/>
  </r>
  <r>
    <x v="3"/>
    <x v="34"/>
    <x v="34"/>
    <n v="45517.522167487601"/>
    <n v="53314"/>
    <n v="7378.9825946353803"/>
    <n v="36589.399014778297"/>
    <n v="43622"/>
    <n v="5685.4249572005901"/>
  </r>
  <r>
    <x v="3"/>
    <x v="35"/>
    <x v="35"/>
    <n v="40296.5073891625"/>
    <n v="47874"/>
    <n v="6724.45671063194"/>
    <n v="43549.088669950703"/>
    <n v="52886"/>
    <n v="7234.62712006335"/>
  </r>
  <r>
    <x v="3"/>
    <x v="36"/>
    <x v="36"/>
    <n v="32717.777227722701"/>
    <n v="39842"/>
    <n v="5135.4641518175504"/>
    <n v="40353.693069306901"/>
    <n v="49874"/>
    <n v="6346.3829079860498"/>
  </r>
  <r>
    <x v="3"/>
    <x v="37"/>
    <x v="37"/>
    <n v="21061.152709359601"/>
    <n v="25964"/>
    <n v="3618.1730854900202"/>
    <n v="31423.379310344801"/>
    <n v="41780"/>
    <n v="5682.5003272567201"/>
  </r>
  <r>
    <x v="3"/>
    <x v="38"/>
    <x v="38"/>
    <n v="15841.009852216701"/>
    <n v="20892"/>
    <n v="2652.5763284249201"/>
    <n v="20594.221674876801"/>
    <n v="29708"/>
    <n v="3748.7603700427499"/>
  </r>
  <r>
    <x v="3"/>
    <x v="39"/>
    <x v="39"/>
    <n v="11241.9950495049"/>
    <n v="15591"/>
    <n v="1830.75147416965"/>
    <n v="14527.3861386138"/>
    <n v="19234"/>
    <n v="2320.1021270637798"/>
  </r>
  <r>
    <x v="3"/>
    <x v="40"/>
    <x v="40"/>
    <n v="9571.2561576354601"/>
    <n v="13223"/>
    <n v="1725.5548694045499"/>
    <n v="10817.147783251199"/>
    <n v="15396"/>
    <n v="2011.4009594399899"/>
  </r>
  <r>
    <x v="3"/>
    <x v="41"/>
    <x v="41"/>
    <n v="7893.2512315270897"/>
    <n v="11722"/>
    <n v="1581.9707101142401"/>
    <n v="9060.1379310344801"/>
    <n v="13180"/>
    <n v="1708.71720765383"/>
  </r>
  <r>
    <x v="3"/>
    <x v="42"/>
    <x v="42"/>
    <n v="7538.8423645320099"/>
    <n v="13011"/>
    <n v="1658.6488312253"/>
    <n v="7764.7783251231504"/>
    <n v="10959"/>
    <n v="1558.1873021041899"/>
  </r>
  <r>
    <x v="3"/>
    <x v="43"/>
    <x v="43"/>
    <n v="6851.7931034482699"/>
    <n v="12096"/>
    <n v="1791.6066788319799"/>
    <n v="6927.1527093595996"/>
    <n v="11281"/>
    <n v="1487.3500561184901"/>
  </r>
  <r>
    <x v="3"/>
    <x v="44"/>
    <x v="44"/>
    <n v="5980.5418719211802"/>
    <n v="11057"/>
    <n v="1637.56213153095"/>
    <n v="6233.2216748768396"/>
    <n v="10992"/>
    <n v="1514.3813085371401"/>
  </r>
  <r>
    <x v="3"/>
    <x v="45"/>
    <x v="45"/>
    <n v="4270.8768472906404"/>
    <n v="10678"/>
    <n v="1448.6153236955099"/>
    <n v="5633.5467980295498"/>
    <n v="10708"/>
    <n v="1471.6649631924399"/>
  </r>
  <r>
    <x v="3"/>
    <x v="46"/>
    <x v="46"/>
    <n v="3354.6798029556599"/>
    <n v="7425"/>
    <n v="951.38613358831299"/>
    <n v="4389.5221674876802"/>
    <n v="9034"/>
    <n v="1293.3034734764101"/>
  </r>
  <r>
    <x v="3"/>
    <x v="47"/>
    <x v="47"/>
    <n v="1588.02955665024"/>
    <n v="6054"/>
    <n v="595.58195112697797"/>
    <n v="3362.2561576354601"/>
    <n v="9066"/>
    <n v="1052.98832344236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A3:F52" firstHeaderRow="1" firstDataRow="2" firstDataCol="2"/>
  <pivotFields count="9">
    <pivotField axis="axisCol" showAll="0">
      <items count="5">
        <item x="2"/>
        <item x="3"/>
        <item x="0"/>
        <item x="1"/>
        <item t="default"/>
      </items>
    </pivotField>
    <pivotField axis="axisRow" outline="0" showAll="0" defaultSubtota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49">
        <item x="2"/>
        <item x="26"/>
        <item x="3"/>
        <item x="27"/>
        <item x="20"/>
        <item x="44"/>
        <item x="21"/>
        <item x="45"/>
        <item x="22"/>
        <item x="46"/>
        <item x="23"/>
        <item x="47"/>
        <item x="0"/>
        <item x="24"/>
        <item x="1"/>
        <item x="25"/>
        <item x="4"/>
        <item x="28"/>
        <item x="5"/>
        <item x="29"/>
        <item x="6"/>
        <item x="30"/>
        <item x="7"/>
        <item x="31"/>
        <item x="8"/>
        <item x="32"/>
        <item x="9"/>
        <item x="33"/>
        <item x="10"/>
        <item x="34"/>
        <item x="11"/>
        <item x="35"/>
        <item x="12"/>
        <item x="36"/>
        <item x="13"/>
        <item x="37"/>
        <item x="14"/>
        <item x="38"/>
        <item x="15"/>
        <item x="39"/>
        <item x="16"/>
        <item x="40"/>
        <item x="17"/>
        <item x="41"/>
        <item x="18"/>
        <item x="42"/>
        <item x="19"/>
        <item x="43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2">
    <field x="1"/>
    <field x="2"/>
  </rowFields>
  <rowItems count="48">
    <i>
      <x/>
      <x v="12"/>
    </i>
    <i>
      <x v="1"/>
      <x v="14"/>
    </i>
    <i>
      <x v="2"/>
      <x/>
    </i>
    <i>
      <x v="3"/>
      <x v="2"/>
    </i>
    <i>
      <x v="4"/>
      <x v="16"/>
    </i>
    <i>
      <x v="5"/>
      <x v="18"/>
    </i>
    <i>
      <x v="6"/>
      <x v="20"/>
    </i>
    <i>
      <x v="7"/>
      <x v="22"/>
    </i>
    <i>
      <x v="8"/>
      <x v="24"/>
    </i>
    <i>
      <x v="9"/>
      <x v="26"/>
    </i>
    <i>
      <x v="10"/>
      <x v="28"/>
    </i>
    <i>
      <x v="11"/>
      <x v="30"/>
    </i>
    <i>
      <x v="12"/>
      <x v="32"/>
    </i>
    <i>
      <x v="13"/>
      <x v="34"/>
    </i>
    <i>
      <x v="14"/>
      <x v="36"/>
    </i>
    <i>
      <x v="15"/>
      <x v="38"/>
    </i>
    <i>
      <x v="16"/>
      <x v="40"/>
    </i>
    <i>
      <x v="17"/>
      <x v="42"/>
    </i>
    <i>
      <x v="18"/>
      <x v="44"/>
    </i>
    <i>
      <x v="19"/>
      <x v="46"/>
    </i>
    <i>
      <x v="20"/>
      <x v="4"/>
    </i>
    <i>
      <x v="21"/>
      <x v="6"/>
    </i>
    <i>
      <x v="22"/>
      <x v="8"/>
    </i>
    <i>
      <x v="23"/>
      <x v="10"/>
    </i>
    <i>
      <x v="24"/>
      <x v="13"/>
    </i>
    <i>
      <x v="25"/>
      <x v="15"/>
    </i>
    <i>
      <x v="26"/>
      <x v="1"/>
    </i>
    <i>
      <x v="27"/>
      <x v="3"/>
    </i>
    <i>
      <x v="28"/>
      <x v="17"/>
    </i>
    <i>
      <x v="29"/>
      <x v="19"/>
    </i>
    <i>
      <x v="30"/>
      <x v="21"/>
    </i>
    <i>
      <x v="31"/>
      <x v="23"/>
    </i>
    <i>
      <x v="32"/>
      <x v="25"/>
    </i>
    <i>
      <x v="33"/>
      <x v="27"/>
    </i>
    <i>
      <x v="34"/>
      <x v="29"/>
    </i>
    <i>
      <x v="35"/>
      <x v="31"/>
    </i>
    <i>
      <x v="36"/>
      <x v="33"/>
    </i>
    <i>
      <x v="37"/>
      <x v="35"/>
    </i>
    <i>
      <x v="38"/>
      <x v="37"/>
    </i>
    <i>
      <x v="39"/>
      <x v="39"/>
    </i>
    <i>
      <x v="40"/>
      <x v="41"/>
    </i>
    <i>
      <x v="41"/>
      <x v="43"/>
    </i>
    <i>
      <x v="42"/>
      <x v="45"/>
    </i>
    <i>
      <x v="43"/>
      <x v="47"/>
    </i>
    <i>
      <x v="44"/>
      <x v="5"/>
    </i>
    <i>
      <x v="45"/>
      <x v="7"/>
    </i>
    <i>
      <x v="46"/>
      <x v="9"/>
    </i>
    <i>
      <x v="47"/>
      <x v="11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Sum of AVG_ENTRIES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2"/>
  <sheetViews>
    <sheetView tabSelected="1" topLeftCell="H1" workbookViewId="0">
      <selection activeCell="Q39" sqref="Q39"/>
    </sheetView>
  </sheetViews>
  <sheetFormatPr defaultRowHeight="15"/>
  <cols>
    <col min="1" max="2" width="20" hidden="1" customWidth="1"/>
    <col min="3" max="3" width="16.28515625" hidden="1" customWidth="1"/>
    <col min="4" max="4" width="9.42578125" hidden="1" customWidth="1"/>
    <col min="5" max="6" width="8" hidden="1" customWidth="1"/>
    <col min="7" max="7" width="0" hidden="1" customWidth="1"/>
    <col min="8" max="8" width="20.140625" customWidth="1"/>
    <col min="9" max="9" width="11.5703125" customWidth="1"/>
    <col min="10" max="10" width="12.140625" customWidth="1"/>
    <col min="11" max="11" width="14.42578125" customWidth="1"/>
    <col min="12" max="12" width="10" customWidth="1"/>
  </cols>
  <sheetData>
    <row r="3" spans="1:12">
      <c r="A3" s="2" t="s">
        <v>111</v>
      </c>
      <c r="C3" s="2" t="s">
        <v>112</v>
      </c>
    </row>
    <row r="4" spans="1:12">
      <c r="A4" s="2" t="s">
        <v>110</v>
      </c>
      <c r="B4" s="2" t="s">
        <v>2</v>
      </c>
      <c r="C4" t="s">
        <v>107</v>
      </c>
      <c r="D4" t="s">
        <v>108</v>
      </c>
      <c r="E4" t="s">
        <v>9</v>
      </c>
      <c r="F4" t="s">
        <v>106</v>
      </c>
      <c r="I4" s="7" t="s">
        <v>113</v>
      </c>
      <c r="J4" s="7" t="s">
        <v>114</v>
      </c>
      <c r="K4" s="7" t="s">
        <v>115</v>
      </c>
      <c r="L4" s="7" t="s">
        <v>116</v>
      </c>
    </row>
    <row r="5" spans="1:12">
      <c r="A5" s="3" t="s">
        <v>10</v>
      </c>
      <c r="B5" s="3" t="s">
        <v>11</v>
      </c>
      <c r="C5" s="5">
        <v>139.75</v>
      </c>
      <c r="D5" s="5">
        <v>254.06403940886599</v>
      </c>
      <c r="E5" s="5">
        <v>2407.2653061224401</v>
      </c>
      <c r="F5" s="5">
        <v>2314.12</v>
      </c>
      <c r="H5" s="7" t="str">
        <f>B15</f>
        <v>5:00 AM to 5:30 AM</v>
      </c>
      <c r="J5" s="4">
        <f t="shared" ref="I5:L42" si="0">D15</f>
        <v>5214.6847290640299</v>
      </c>
      <c r="K5" s="4">
        <f>E15</f>
        <v>4640.2653061224401</v>
      </c>
    </row>
    <row r="6" spans="1:12">
      <c r="A6" s="3" t="s">
        <v>12</v>
      </c>
      <c r="B6" s="3" t="s">
        <v>13</v>
      </c>
      <c r="C6" s="5">
        <v>12.2115384615384</v>
      </c>
      <c r="D6" s="5">
        <v>50.886699507389103</v>
      </c>
      <c r="E6" s="5">
        <v>1728.1632653061199</v>
      </c>
      <c r="F6" s="5">
        <v>1741.98</v>
      </c>
      <c r="H6" s="7" t="str">
        <f t="shared" ref="H6:H42" si="1">B16</f>
        <v>5:30 AM to 6:00 AM</v>
      </c>
      <c r="J6" s="4">
        <f t="shared" si="0"/>
        <v>7612.5467980295498</v>
      </c>
      <c r="K6" s="4">
        <f t="shared" si="0"/>
        <v>6684.9591836734598</v>
      </c>
    </row>
    <row r="7" spans="1:12">
      <c r="A7" s="3" t="s">
        <v>14</v>
      </c>
      <c r="B7" s="3" t="s">
        <v>15</v>
      </c>
      <c r="C7" s="5">
        <v>3</v>
      </c>
      <c r="D7" s="5">
        <v>31.5665024630541</v>
      </c>
      <c r="E7" s="5">
        <v>1353.1020408163199</v>
      </c>
      <c r="F7" s="5">
        <v>1414.38</v>
      </c>
      <c r="H7" s="7" t="str">
        <f t="shared" si="1"/>
        <v>6:00 AM to 6:30 AM</v>
      </c>
      <c r="J7" s="4">
        <f t="shared" si="0"/>
        <v>13826.359605911301</v>
      </c>
      <c r="K7" s="4">
        <f t="shared" si="0"/>
        <v>11977.387755102</v>
      </c>
    </row>
    <row r="8" spans="1:12">
      <c r="A8" s="3" t="s">
        <v>16</v>
      </c>
      <c r="B8" s="3" t="s">
        <v>17</v>
      </c>
      <c r="C8" s="5">
        <v>1.7209302325581299</v>
      </c>
      <c r="D8" s="5">
        <v>30.471502590673499</v>
      </c>
      <c r="E8" s="5">
        <v>1195.3333333333301</v>
      </c>
      <c r="F8" s="5">
        <v>1270.3800000000001</v>
      </c>
      <c r="H8" s="7" t="str">
        <f t="shared" si="1"/>
        <v>6:30 AM to 7:00 AM</v>
      </c>
      <c r="J8" s="4">
        <f t="shared" si="0"/>
        <v>19946.561576354601</v>
      </c>
      <c r="K8" s="4">
        <f t="shared" si="0"/>
        <v>17064.836734693799</v>
      </c>
    </row>
    <row r="9" spans="1:12">
      <c r="A9" s="3" t="s">
        <v>18</v>
      </c>
      <c r="B9" s="3" t="s">
        <v>19</v>
      </c>
      <c r="C9" s="5">
        <v>1.4358974358974299</v>
      </c>
      <c r="D9" s="5">
        <v>26.5254237288135</v>
      </c>
      <c r="E9" s="5">
        <v>994.52083333333303</v>
      </c>
      <c r="F9" s="5">
        <v>1007.82</v>
      </c>
      <c r="H9" s="7" t="str">
        <f t="shared" si="1"/>
        <v>7:00 AM to 7:30 AM</v>
      </c>
      <c r="I9" s="4">
        <f t="shared" si="0"/>
        <v>2612.6538461538398</v>
      </c>
      <c r="J9" s="4">
        <f t="shared" si="0"/>
        <v>29982.275862068898</v>
      </c>
      <c r="K9" s="4">
        <f t="shared" si="0"/>
        <v>25711.163265306099</v>
      </c>
      <c r="L9" s="4">
        <f t="shared" si="0"/>
        <v>4165.1764705882297</v>
      </c>
    </row>
    <row r="10" spans="1:12">
      <c r="A10" s="3" t="s">
        <v>20</v>
      </c>
      <c r="B10" s="3" t="s">
        <v>21</v>
      </c>
      <c r="C10" s="5">
        <v>1.0714285714285701</v>
      </c>
      <c r="D10" s="5">
        <v>13.647058823529401</v>
      </c>
      <c r="E10" s="5">
        <v>653.29166666666595</v>
      </c>
      <c r="F10" s="5">
        <v>668.86</v>
      </c>
      <c r="H10" s="7" t="str">
        <f t="shared" si="1"/>
        <v>7:30 AM to 8:00 AM</v>
      </c>
      <c r="I10" s="4">
        <f t="shared" si="0"/>
        <v>2507.4615384615299</v>
      </c>
      <c r="J10" s="4">
        <f t="shared" si="0"/>
        <v>38086.768472906399</v>
      </c>
      <c r="K10" s="4">
        <f t="shared" si="0"/>
        <v>32465</v>
      </c>
      <c r="L10" s="4">
        <f t="shared" si="0"/>
        <v>3990.2941176470499</v>
      </c>
    </row>
    <row r="11" spans="1:12">
      <c r="A11" s="3" t="s">
        <v>22</v>
      </c>
      <c r="B11" s="3" t="s">
        <v>23</v>
      </c>
      <c r="C11" s="5">
        <v>1.1428571428571399</v>
      </c>
      <c r="D11" s="5">
        <v>2.3878787878787802</v>
      </c>
      <c r="E11" s="5">
        <v>97.7708333333333</v>
      </c>
      <c r="F11" s="5">
        <v>108.48</v>
      </c>
      <c r="H11" s="7" t="str">
        <f t="shared" si="1"/>
        <v>8:00 AM to 8:30 AM</v>
      </c>
      <c r="I11" s="4">
        <f t="shared" si="0"/>
        <v>3098.9230769230699</v>
      </c>
      <c r="J11" s="4">
        <f t="shared" si="0"/>
        <v>44579.561576354601</v>
      </c>
      <c r="K11" s="4">
        <f t="shared" si="0"/>
        <v>38604.346938775503</v>
      </c>
      <c r="L11" s="4">
        <f t="shared" si="0"/>
        <v>4951.3921568627402</v>
      </c>
    </row>
    <row r="12" spans="1:12">
      <c r="A12" s="3" t="s">
        <v>24</v>
      </c>
      <c r="B12" s="3" t="s">
        <v>25</v>
      </c>
      <c r="C12" s="5">
        <v>0.38709677419354799</v>
      </c>
      <c r="D12" s="5">
        <v>0.46616541353383401</v>
      </c>
      <c r="E12" s="5">
        <v>6.8571428571428497</v>
      </c>
      <c r="F12" s="5">
        <v>6.62</v>
      </c>
      <c r="H12" s="7" t="str">
        <f t="shared" si="1"/>
        <v>8:30 AM to 9:00 AM</v>
      </c>
      <c r="I12" s="4">
        <f t="shared" si="0"/>
        <v>3476.4038461538398</v>
      </c>
      <c r="J12" s="4">
        <f t="shared" si="0"/>
        <v>38522.566502463</v>
      </c>
      <c r="K12" s="4">
        <f t="shared" si="0"/>
        <v>34020.469387755104</v>
      </c>
      <c r="L12" s="4">
        <f t="shared" si="0"/>
        <v>5404.18</v>
      </c>
    </row>
    <row r="13" spans="1:12">
      <c r="A13" s="3" t="s">
        <v>26</v>
      </c>
      <c r="B13" s="3" t="s">
        <v>27</v>
      </c>
      <c r="C13" s="5">
        <v>1.4130434782608601</v>
      </c>
      <c r="D13" s="5">
        <v>5.8905472636815901</v>
      </c>
      <c r="E13" s="5">
        <v>4.9375</v>
      </c>
      <c r="F13" s="5">
        <v>1.17777777777777</v>
      </c>
      <c r="H13" s="7" t="str">
        <f t="shared" si="1"/>
        <v>9:00 AM to 9:30 AM</v>
      </c>
      <c r="I13" s="4">
        <f t="shared" si="0"/>
        <v>4508.8269230769201</v>
      </c>
      <c r="J13" s="4">
        <f t="shared" si="0"/>
        <v>24760.4285714285</v>
      </c>
      <c r="K13" s="4">
        <f t="shared" si="0"/>
        <v>22909.734693877501</v>
      </c>
      <c r="L13" s="4">
        <f t="shared" si="0"/>
        <v>6487.4117647058802</v>
      </c>
    </row>
    <row r="14" spans="1:12">
      <c r="A14" s="3" t="s">
        <v>28</v>
      </c>
      <c r="B14" s="3" t="s">
        <v>29</v>
      </c>
      <c r="C14" s="5">
        <v>31.258064516129</v>
      </c>
      <c r="D14" s="5">
        <v>1717.921182266</v>
      </c>
      <c r="E14" s="5">
        <v>1446.30612244897</v>
      </c>
      <c r="F14" s="5">
        <v>7.55555555555555</v>
      </c>
      <c r="H14" s="7" t="str">
        <f t="shared" si="1"/>
        <v>9:30 AM to 10:00 AM</v>
      </c>
      <c r="I14" s="4">
        <f t="shared" si="0"/>
        <v>5443.3076923076896</v>
      </c>
      <c r="J14" s="4">
        <f t="shared" si="0"/>
        <v>16043.8472906403</v>
      </c>
      <c r="K14" s="4">
        <f t="shared" si="0"/>
        <v>15657.4897959183</v>
      </c>
      <c r="L14" s="4">
        <f t="shared" si="0"/>
        <v>7206.0784313725399</v>
      </c>
    </row>
    <row r="15" spans="1:12">
      <c r="A15" s="3" t="s">
        <v>30</v>
      </c>
      <c r="B15" s="3" t="s">
        <v>31</v>
      </c>
      <c r="C15" s="5">
        <v>158.27586206896501</v>
      </c>
      <c r="D15" s="5">
        <v>5214.6847290640299</v>
      </c>
      <c r="E15" s="5">
        <v>4640.2653061224401</v>
      </c>
      <c r="F15" s="5">
        <v>36.9</v>
      </c>
      <c r="H15" s="7" t="str">
        <f t="shared" si="1"/>
        <v>10:00 AM to 10:30 AM</v>
      </c>
      <c r="I15" s="4">
        <f t="shared" si="0"/>
        <v>6514.3269230769201</v>
      </c>
      <c r="J15" s="4">
        <f t="shared" si="0"/>
        <v>11809.891625615701</v>
      </c>
      <c r="K15" s="4">
        <f t="shared" si="0"/>
        <v>12031.326530612199</v>
      </c>
      <c r="L15" s="4">
        <f t="shared" si="0"/>
        <v>7940.2352941176396</v>
      </c>
    </row>
    <row r="16" spans="1:12">
      <c r="A16" s="3" t="s">
        <v>32</v>
      </c>
      <c r="B16" s="3" t="s">
        <v>33</v>
      </c>
      <c r="C16" s="5">
        <v>226.02040816326499</v>
      </c>
      <c r="D16" s="5">
        <v>7612.5467980295498</v>
      </c>
      <c r="E16" s="5">
        <v>6684.9591836734598</v>
      </c>
      <c r="F16" s="5">
        <v>75.325581395348806</v>
      </c>
      <c r="H16" s="7" t="str">
        <f t="shared" si="1"/>
        <v>10:30 AM to 11:00 AM</v>
      </c>
      <c r="I16" s="4">
        <f t="shared" si="0"/>
        <v>6674.2115384615299</v>
      </c>
      <c r="J16" s="4">
        <f t="shared" si="0"/>
        <v>9695.6798029556594</v>
      </c>
      <c r="K16" s="4">
        <f t="shared" si="0"/>
        <v>10387.836734693799</v>
      </c>
      <c r="L16" s="4">
        <f t="shared" si="0"/>
        <v>8239.5098039215609</v>
      </c>
    </row>
    <row r="17" spans="1:12">
      <c r="A17" s="3" t="s">
        <v>34</v>
      </c>
      <c r="B17" s="3" t="s">
        <v>35</v>
      </c>
      <c r="C17" s="5">
        <v>380.942307692307</v>
      </c>
      <c r="D17" s="5">
        <v>13826.359605911301</v>
      </c>
      <c r="E17" s="5">
        <v>11977.387755102</v>
      </c>
      <c r="F17" s="5">
        <v>161.46</v>
      </c>
      <c r="H17" s="7" t="str">
        <f t="shared" si="1"/>
        <v>11:00 AM to 11:30 AM</v>
      </c>
      <c r="I17" s="4">
        <f t="shared" si="0"/>
        <v>7038.8076923076896</v>
      </c>
      <c r="J17" s="4">
        <f t="shared" si="0"/>
        <v>9646.7044334975308</v>
      </c>
      <c r="K17" s="4">
        <f t="shared" si="0"/>
        <v>10749.734693877501</v>
      </c>
      <c r="L17" s="4">
        <f t="shared" si="0"/>
        <v>8900.66</v>
      </c>
    </row>
    <row r="18" spans="1:12">
      <c r="A18" s="3" t="s">
        <v>36</v>
      </c>
      <c r="B18" s="3" t="s">
        <v>37</v>
      </c>
      <c r="C18" s="5">
        <v>1110.3269230769199</v>
      </c>
      <c r="D18" s="5">
        <v>19946.561576354601</v>
      </c>
      <c r="E18" s="5">
        <v>17064.836734693799</v>
      </c>
      <c r="F18" s="5">
        <v>1502.23529411764</v>
      </c>
      <c r="H18" s="7" t="str">
        <f t="shared" si="1"/>
        <v>11:30 AM to 12:00 PM</v>
      </c>
      <c r="I18" s="4">
        <f t="shared" si="0"/>
        <v>7282.25</v>
      </c>
      <c r="J18" s="4">
        <f t="shared" si="0"/>
        <v>9820.7093596059094</v>
      </c>
      <c r="K18" s="4">
        <f t="shared" si="0"/>
        <v>11222.1428571428</v>
      </c>
      <c r="L18" s="4">
        <f t="shared" si="0"/>
        <v>8826.1568627450906</v>
      </c>
    </row>
    <row r="19" spans="1:12">
      <c r="A19" s="3" t="s">
        <v>38</v>
      </c>
      <c r="B19" s="3" t="s">
        <v>39</v>
      </c>
      <c r="C19" s="5">
        <v>2612.6538461538398</v>
      </c>
      <c r="D19" s="5">
        <v>29982.275862068898</v>
      </c>
      <c r="E19" s="5">
        <v>25711.163265306099</v>
      </c>
      <c r="F19" s="5">
        <v>4165.1764705882297</v>
      </c>
      <c r="H19" s="7" t="str">
        <f t="shared" si="1"/>
        <v>12:00 PM to 12:30 PM</v>
      </c>
      <c r="I19" s="4">
        <f t="shared" si="0"/>
        <v>7748.6538461538403</v>
      </c>
      <c r="J19" s="4">
        <f t="shared" si="0"/>
        <v>10314.7684729064</v>
      </c>
      <c r="K19" s="4">
        <f t="shared" si="0"/>
        <v>12427.5306122448</v>
      </c>
      <c r="L19" s="4">
        <f t="shared" si="0"/>
        <v>9329.1372549019597</v>
      </c>
    </row>
    <row r="20" spans="1:12">
      <c r="A20" s="3" t="s">
        <v>40</v>
      </c>
      <c r="B20" s="3" t="s">
        <v>41</v>
      </c>
      <c r="C20" s="5">
        <v>2507.4615384615299</v>
      </c>
      <c r="D20" s="5">
        <v>38086.768472906399</v>
      </c>
      <c r="E20" s="5">
        <v>32465</v>
      </c>
      <c r="F20" s="5">
        <v>3990.2941176470499</v>
      </c>
      <c r="H20" s="7" t="str">
        <f t="shared" si="1"/>
        <v>12:30 PM to 1:00 PM</v>
      </c>
      <c r="I20" s="4">
        <f t="shared" si="0"/>
        <v>7633.25</v>
      </c>
      <c r="J20" s="4">
        <f t="shared" si="0"/>
        <v>9928.8620689655108</v>
      </c>
      <c r="K20" s="4">
        <f t="shared" si="0"/>
        <v>11838.4081632653</v>
      </c>
      <c r="L20" s="4">
        <f t="shared" si="0"/>
        <v>9494.14</v>
      </c>
    </row>
    <row r="21" spans="1:12">
      <c r="A21" s="3" t="s">
        <v>42</v>
      </c>
      <c r="B21" s="3" t="s">
        <v>43</v>
      </c>
      <c r="C21" s="5">
        <v>3098.9230769230699</v>
      </c>
      <c r="D21" s="5">
        <v>44579.561576354601</v>
      </c>
      <c r="E21" s="5">
        <v>38604.346938775503</v>
      </c>
      <c r="F21" s="5">
        <v>4951.3921568627402</v>
      </c>
      <c r="H21" s="7" t="str">
        <f t="shared" si="1"/>
        <v>1:00 PM to 1:30 PM</v>
      </c>
      <c r="I21" s="4">
        <f t="shared" si="0"/>
        <v>7610.2307692307604</v>
      </c>
      <c r="J21" s="4">
        <f t="shared" si="0"/>
        <v>10505.812807881701</v>
      </c>
      <c r="K21" s="4">
        <f t="shared" si="0"/>
        <v>12605.204081632601</v>
      </c>
      <c r="L21" s="4">
        <f t="shared" si="0"/>
        <v>9515.5882352941098</v>
      </c>
    </row>
    <row r="22" spans="1:12">
      <c r="A22" s="3" t="s">
        <v>44</v>
      </c>
      <c r="B22" s="3" t="s">
        <v>45</v>
      </c>
      <c r="C22" s="5">
        <v>3476.4038461538398</v>
      </c>
      <c r="D22" s="5">
        <v>38522.566502463</v>
      </c>
      <c r="E22" s="5">
        <v>34020.469387755104</v>
      </c>
      <c r="F22" s="5">
        <v>5404.18</v>
      </c>
      <c r="H22" s="7" t="str">
        <f t="shared" si="1"/>
        <v>1:30 PM to 2:00 PM</v>
      </c>
      <c r="I22" s="4">
        <f t="shared" si="0"/>
        <v>7573.1346153846098</v>
      </c>
      <c r="J22" s="4">
        <f t="shared" si="0"/>
        <v>10433.931034482701</v>
      </c>
      <c r="K22" s="4">
        <f t="shared" si="0"/>
        <v>12599.9795918367</v>
      </c>
      <c r="L22" s="4">
        <f t="shared" si="0"/>
        <v>9575.3333333333303</v>
      </c>
    </row>
    <row r="23" spans="1:12">
      <c r="A23" s="3" t="s">
        <v>46</v>
      </c>
      <c r="B23" s="3" t="s">
        <v>47</v>
      </c>
      <c r="C23" s="5">
        <v>4508.8269230769201</v>
      </c>
      <c r="D23" s="5">
        <v>24760.4285714285</v>
      </c>
      <c r="E23" s="5">
        <v>22909.734693877501</v>
      </c>
      <c r="F23" s="5">
        <v>6487.4117647058802</v>
      </c>
      <c r="H23" s="7" t="str">
        <f t="shared" si="1"/>
        <v>2:00 PM to 2:30 PM</v>
      </c>
      <c r="I23" s="4">
        <f t="shared" si="0"/>
        <v>7679.5384615384601</v>
      </c>
      <c r="J23" s="4">
        <f t="shared" si="0"/>
        <v>11891.443349753599</v>
      </c>
      <c r="K23" s="4">
        <f t="shared" si="0"/>
        <v>14319.0408163265</v>
      </c>
      <c r="L23" s="4">
        <f t="shared" si="0"/>
        <v>10294.280000000001</v>
      </c>
    </row>
    <row r="24" spans="1:12">
      <c r="A24" s="3" t="s">
        <v>48</v>
      </c>
      <c r="B24" s="3" t="s">
        <v>49</v>
      </c>
      <c r="C24" s="5">
        <v>5443.3076923076896</v>
      </c>
      <c r="D24" s="5">
        <v>16043.8472906403</v>
      </c>
      <c r="E24" s="5">
        <v>15657.4897959183</v>
      </c>
      <c r="F24" s="5">
        <v>7206.0784313725399</v>
      </c>
      <c r="H24" s="7" t="str">
        <f t="shared" si="1"/>
        <v>2:30 PM to 3:00 PM</v>
      </c>
      <c r="I24" s="4">
        <f t="shared" si="0"/>
        <v>7711.5961538461497</v>
      </c>
      <c r="J24" s="4">
        <f t="shared" si="0"/>
        <v>13153.339901477801</v>
      </c>
      <c r="K24" s="4">
        <f t="shared" si="0"/>
        <v>15617.755102040799</v>
      </c>
      <c r="L24" s="4">
        <f t="shared" si="0"/>
        <v>10221.8823529411</v>
      </c>
    </row>
    <row r="25" spans="1:12">
      <c r="A25" s="3" t="s">
        <v>50</v>
      </c>
      <c r="B25" s="3" t="s">
        <v>51</v>
      </c>
      <c r="C25" s="5">
        <v>6514.3269230769201</v>
      </c>
      <c r="D25" s="5">
        <v>11809.891625615701</v>
      </c>
      <c r="E25" s="5">
        <v>12031.326530612199</v>
      </c>
      <c r="F25" s="5">
        <v>7940.2352941176396</v>
      </c>
      <c r="H25" s="7" t="str">
        <f t="shared" si="1"/>
        <v>3:00 PM to 3:30 PM</v>
      </c>
      <c r="I25" s="4">
        <f t="shared" si="0"/>
        <v>8146.0576923076896</v>
      </c>
      <c r="J25" s="4">
        <f t="shared" si="0"/>
        <v>17105.374384236398</v>
      </c>
      <c r="K25" s="4">
        <f t="shared" si="0"/>
        <v>19651</v>
      </c>
      <c r="L25" s="4">
        <f t="shared" si="0"/>
        <v>11182.2352941176</v>
      </c>
    </row>
    <row r="26" spans="1:12">
      <c r="A26" s="3" t="s">
        <v>52</v>
      </c>
      <c r="B26" s="3" t="s">
        <v>53</v>
      </c>
      <c r="C26" s="5">
        <v>6674.2115384615299</v>
      </c>
      <c r="D26" s="5">
        <v>9695.6798029556594</v>
      </c>
      <c r="E26" s="5">
        <v>10387.836734693799</v>
      </c>
      <c r="F26" s="5">
        <v>8239.5098039215609</v>
      </c>
      <c r="H26" s="7" t="str">
        <f t="shared" si="1"/>
        <v>3:30 PM to 4:00 PM</v>
      </c>
      <c r="I26" s="4">
        <f t="shared" si="0"/>
        <v>8088.0769230769201</v>
      </c>
      <c r="J26" s="4">
        <f t="shared" si="0"/>
        <v>21485.034482758601</v>
      </c>
      <c r="K26" s="4">
        <f t="shared" si="0"/>
        <v>23091</v>
      </c>
      <c r="L26" s="4">
        <f t="shared" si="0"/>
        <v>10926.529411764701</v>
      </c>
    </row>
    <row r="27" spans="1:12">
      <c r="A27" s="3" t="s">
        <v>54</v>
      </c>
      <c r="B27" s="3" t="s">
        <v>55</v>
      </c>
      <c r="C27" s="5">
        <v>7038.8076923076896</v>
      </c>
      <c r="D27" s="5">
        <v>9646.7044334975308</v>
      </c>
      <c r="E27" s="5">
        <v>10749.734693877501</v>
      </c>
      <c r="F27" s="5">
        <v>8900.66</v>
      </c>
      <c r="H27" s="7" t="str">
        <f t="shared" si="1"/>
        <v>4:00 PM to 4:30 PM</v>
      </c>
      <c r="I27" s="4">
        <f t="shared" si="0"/>
        <v>8708.7884615384592</v>
      </c>
      <c r="J27" s="4">
        <f t="shared" si="0"/>
        <v>28554.935960591101</v>
      </c>
      <c r="K27" s="4">
        <f t="shared" si="0"/>
        <v>28532.530612244798</v>
      </c>
      <c r="L27" s="4">
        <f t="shared" si="0"/>
        <v>11422.588235294101</v>
      </c>
    </row>
    <row r="28" spans="1:12">
      <c r="A28" s="3" t="s">
        <v>56</v>
      </c>
      <c r="B28" s="3" t="s">
        <v>57</v>
      </c>
      <c r="C28" s="5">
        <v>7282.25</v>
      </c>
      <c r="D28" s="5">
        <v>9820.7093596059094</v>
      </c>
      <c r="E28" s="5">
        <v>11222.1428571428</v>
      </c>
      <c r="F28" s="5">
        <v>8826.1568627450906</v>
      </c>
      <c r="H28" s="7" t="str">
        <f t="shared" si="1"/>
        <v>4:30 PM to 5:00 PM</v>
      </c>
      <c r="I28" s="4">
        <f t="shared" si="0"/>
        <v>8850.0192307692305</v>
      </c>
      <c r="J28" s="4">
        <f t="shared" si="0"/>
        <v>34888.019704433398</v>
      </c>
      <c r="K28" s="4">
        <f t="shared" si="0"/>
        <v>32856.183673469299</v>
      </c>
      <c r="L28" s="4">
        <f t="shared" si="0"/>
        <v>11244.529411764701</v>
      </c>
    </row>
    <row r="29" spans="1:12">
      <c r="A29" s="3" t="s">
        <v>58</v>
      </c>
      <c r="B29" s="3" t="s">
        <v>59</v>
      </c>
      <c r="C29" s="5">
        <v>7748.6538461538403</v>
      </c>
      <c r="D29" s="5">
        <v>10314.7684729064</v>
      </c>
      <c r="E29" s="5">
        <v>12427.5306122448</v>
      </c>
      <c r="F29" s="5">
        <v>9329.1372549019597</v>
      </c>
      <c r="H29" s="7" t="str">
        <f>B39</f>
        <v>5:00 PM to 5:30 PM</v>
      </c>
      <c r="I29" s="4">
        <f>C39</f>
        <v>8507.9615384615299</v>
      </c>
      <c r="J29" s="4">
        <f>D39</f>
        <v>45517.522167487601</v>
      </c>
      <c r="K29" s="4">
        <f>E39</f>
        <v>40117.387755101998</v>
      </c>
      <c r="L29" s="4">
        <f>F39</f>
        <v>11891.02</v>
      </c>
    </row>
    <row r="30" spans="1:12">
      <c r="A30" s="3" t="s">
        <v>60</v>
      </c>
      <c r="B30" s="3" t="s">
        <v>61</v>
      </c>
      <c r="C30" s="5">
        <v>7633.25</v>
      </c>
      <c r="D30" s="5">
        <v>9928.8620689655108</v>
      </c>
      <c r="E30" s="5">
        <v>11838.4081632653</v>
      </c>
      <c r="F30" s="5">
        <v>9494.14</v>
      </c>
      <c r="H30" s="7" t="str">
        <f t="shared" si="1"/>
        <v>5:30 PM to 6:00 PM</v>
      </c>
      <c r="I30" s="4">
        <f t="shared" si="0"/>
        <v>7516.7884615384601</v>
      </c>
      <c r="J30" s="4">
        <f t="shared" si="0"/>
        <v>40296.5073891625</v>
      </c>
      <c r="K30" s="4">
        <f t="shared" si="0"/>
        <v>34344.346938775503</v>
      </c>
      <c r="L30" s="4">
        <f t="shared" si="0"/>
        <v>11020.431372548999</v>
      </c>
    </row>
    <row r="31" spans="1:12">
      <c r="A31" s="3" t="s">
        <v>62</v>
      </c>
      <c r="B31" s="3" t="s">
        <v>63</v>
      </c>
      <c r="C31" s="5">
        <v>7610.2307692307604</v>
      </c>
      <c r="D31" s="5">
        <v>10505.812807881701</v>
      </c>
      <c r="E31" s="5">
        <v>12605.204081632601</v>
      </c>
      <c r="F31" s="5">
        <v>9515.5882352941098</v>
      </c>
      <c r="H31" s="7" t="str">
        <f t="shared" si="1"/>
        <v>6:00 PM to 6:30 PM</v>
      </c>
      <c r="I31" s="4">
        <f t="shared" si="0"/>
        <v>6932.0384615384601</v>
      </c>
      <c r="J31" s="4">
        <f t="shared" si="0"/>
        <v>32717.777227722701</v>
      </c>
      <c r="K31" s="4">
        <f t="shared" si="0"/>
        <v>27181.1428571428</v>
      </c>
      <c r="L31" s="4">
        <f t="shared" si="0"/>
        <v>10078.568627450901</v>
      </c>
    </row>
    <row r="32" spans="1:12">
      <c r="A32" s="3" t="s">
        <v>64</v>
      </c>
      <c r="B32" s="3" t="s">
        <v>65</v>
      </c>
      <c r="C32" s="5">
        <v>7573.1346153846098</v>
      </c>
      <c r="D32" s="5">
        <v>10433.931034482701</v>
      </c>
      <c r="E32" s="5">
        <v>12599.9795918367</v>
      </c>
      <c r="F32" s="5">
        <v>9575.3333333333303</v>
      </c>
      <c r="H32" s="7" t="str">
        <f t="shared" si="1"/>
        <v>6:30 PM to 7:00 PM</v>
      </c>
      <c r="I32" s="4">
        <f t="shared" si="0"/>
        <v>5872.7884615384601</v>
      </c>
      <c r="J32" s="4">
        <f t="shared" si="0"/>
        <v>21061.152709359601</v>
      </c>
      <c r="K32" s="4">
        <f t="shared" si="0"/>
        <v>18778.448979591802</v>
      </c>
      <c r="L32" s="4">
        <f t="shared" si="0"/>
        <v>8860.3333333333303</v>
      </c>
    </row>
    <row r="33" spans="1:12">
      <c r="A33" s="3" t="s">
        <v>66</v>
      </c>
      <c r="B33" s="3" t="s">
        <v>67</v>
      </c>
      <c r="C33" s="5">
        <v>7679.5384615384601</v>
      </c>
      <c r="D33" s="5">
        <v>11891.443349753599</v>
      </c>
      <c r="E33" s="5">
        <v>14319.0408163265</v>
      </c>
      <c r="F33" s="5">
        <v>10294.280000000001</v>
      </c>
      <c r="H33" s="7" t="str">
        <f t="shared" si="1"/>
        <v>7:00 PM to 7:30 PM</v>
      </c>
      <c r="I33" s="4">
        <f t="shared" si="0"/>
        <v>5245.5384615384601</v>
      </c>
      <c r="J33" s="4">
        <f t="shared" si="0"/>
        <v>15841.009852216701</v>
      </c>
      <c r="K33" s="4">
        <f t="shared" si="0"/>
        <v>14598.4897959183</v>
      </c>
      <c r="L33" s="4">
        <f t="shared" si="0"/>
        <v>8014.9019607843102</v>
      </c>
    </row>
    <row r="34" spans="1:12">
      <c r="A34" s="3" t="s">
        <v>68</v>
      </c>
      <c r="B34" s="3" t="s">
        <v>69</v>
      </c>
      <c r="C34" s="5">
        <v>7711.5961538461497</v>
      </c>
      <c r="D34" s="5">
        <v>13153.339901477801</v>
      </c>
      <c r="E34" s="5">
        <v>15617.755102040799</v>
      </c>
      <c r="F34" s="5">
        <v>10221.8823529411</v>
      </c>
      <c r="H34" s="7" t="str">
        <f t="shared" si="1"/>
        <v>7:30 PM to 8:00 PM</v>
      </c>
      <c r="I34" s="4">
        <f t="shared" si="0"/>
        <v>4513.5192307692296</v>
      </c>
      <c r="J34" s="4">
        <f t="shared" si="0"/>
        <v>11241.9950495049</v>
      </c>
      <c r="K34" s="4">
        <f t="shared" si="0"/>
        <v>10709.9183673469</v>
      </c>
      <c r="L34" s="4">
        <f t="shared" si="0"/>
        <v>6863.06</v>
      </c>
    </row>
    <row r="35" spans="1:12">
      <c r="A35" s="3" t="s">
        <v>70</v>
      </c>
      <c r="B35" s="3" t="s">
        <v>71</v>
      </c>
      <c r="C35" s="5">
        <v>8146.0576923076896</v>
      </c>
      <c r="D35" s="5">
        <v>17105.374384236398</v>
      </c>
      <c r="E35" s="5">
        <v>19651</v>
      </c>
      <c r="F35" s="5">
        <v>11182.2352941176</v>
      </c>
      <c r="H35" s="7" t="str">
        <f>B45</f>
        <v>8:00 PM to 8:30 PM</v>
      </c>
      <c r="I35" s="4">
        <f>C45</f>
        <v>4190.3725490196002</v>
      </c>
      <c r="J35" s="4">
        <f>D45</f>
        <v>9571.2561576354601</v>
      </c>
      <c r="K35" s="4">
        <f>E45</f>
        <v>9148.6938775510207</v>
      </c>
      <c r="L35" s="4">
        <f>F45</f>
        <v>5980.7647058823504</v>
      </c>
    </row>
    <row r="36" spans="1:12">
      <c r="A36" s="3" t="s">
        <v>72</v>
      </c>
      <c r="B36" s="3" t="s">
        <v>73</v>
      </c>
      <c r="C36" s="5">
        <v>8088.0769230769201</v>
      </c>
      <c r="D36" s="5">
        <v>21485.034482758601</v>
      </c>
      <c r="E36" s="5">
        <v>23091</v>
      </c>
      <c r="F36" s="5">
        <v>10926.529411764701</v>
      </c>
      <c r="H36" s="7" t="str">
        <f t="shared" si="1"/>
        <v>8:30 PM to 9:00 PM</v>
      </c>
      <c r="I36" s="4">
        <f t="shared" si="0"/>
        <v>3497.4230769230699</v>
      </c>
      <c r="J36" s="4">
        <f t="shared" si="0"/>
        <v>7893.2512315270897</v>
      </c>
      <c r="K36" s="4">
        <f t="shared" si="0"/>
        <v>7923.2040816326498</v>
      </c>
      <c r="L36" s="4">
        <f t="shared" si="0"/>
        <v>5497.04</v>
      </c>
    </row>
    <row r="37" spans="1:12">
      <c r="A37" s="3" t="s">
        <v>74</v>
      </c>
      <c r="B37" s="3" t="s">
        <v>75</v>
      </c>
      <c r="C37" s="5">
        <v>8708.7884615384592</v>
      </c>
      <c r="D37" s="5">
        <v>28554.935960591101</v>
      </c>
      <c r="E37" s="5">
        <v>28532.530612244798</v>
      </c>
      <c r="F37" s="5">
        <v>11422.588235294101</v>
      </c>
      <c r="H37" s="7" t="str">
        <f t="shared" si="1"/>
        <v>9:00 PM to 9:30 PM</v>
      </c>
      <c r="I37" s="4">
        <f t="shared" si="0"/>
        <v>3383.25</v>
      </c>
      <c r="J37" s="4">
        <f t="shared" si="0"/>
        <v>7538.8423645320099</v>
      </c>
      <c r="K37" s="4">
        <f t="shared" si="0"/>
        <v>7954.4693877550999</v>
      </c>
      <c r="L37" s="4">
        <f t="shared" si="0"/>
        <v>5729.86</v>
      </c>
    </row>
    <row r="38" spans="1:12">
      <c r="A38" s="3" t="s">
        <v>76</v>
      </c>
      <c r="B38" s="3" t="s">
        <v>77</v>
      </c>
      <c r="C38" s="5">
        <v>8850.0192307692305</v>
      </c>
      <c r="D38" s="5">
        <v>34888.019704433398</v>
      </c>
      <c r="E38" s="5">
        <v>32856.183673469299</v>
      </c>
      <c r="F38" s="5">
        <v>11244.529411764701</v>
      </c>
      <c r="H38" s="7" t="str">
        <f t="shared" si="1"/>
        <v>9:30 PM to 10:00 PM</v>
      </c>
      <c r="I38" s="4">
        <f t="shared" si="0"/>
        <v>3255.8431372548998</v>
      </c>
      <c r="J38" s="4">
        <f t="shared" si="0"/>
        <v>6851.7931034482699</v>
      </c>
      <c r="K38" s="4">
        <f t="shared" si="0"/>
        <v>8210.6734693877497</v>
      </c>
      <c r="L38" s="4">
        <f t="shared" si="0"/>
        <v>5919.7647058823504</v>
      </c>
    </row>
    <row r="39" spans="1:12">
      <c r="A39" s="3" t="s">
        <v>78</v>
      </c>
      <c r="B39" s="3" t="s">
        <v>79</v>
      </c>
      <c r="C39" s="5">
        <v>8507.9615384615299</v>
      </c>
      <c r="D39" s="5">
        <v>45517.522167487601</v>
      </c>
      <c r="E39" s="5">
        <v>40117.387755101998</v>
      </c>
      <c r="F39" s="5">
        <v>11891.02</v>
      </c>
      <c r="H39" s="7" t="str">
        <f t="shared" si="1"/>
        <v>10:00 PM to 10:30 PM</v>
      </c>
      <c r="I39" s="4">
        <f t="shared" si="0"/>
        <v>3054.3846153846098</v>
      </c>
      <c r="J39" s="4">
        <f t="shared" si="0"/>
        <v>5980.5418719211802</v>
      </c>
      <c r="K39" s="4">
        <f t="shared" si="0"/>
        <v>7601.8571428571404</v>
      </c>
      <c r="L39" s="4">
        <f t="shared" si="0"/>
        <v>5751.2745098039204</v>
      </c>
    </row>
    <row r="40" spans="1:12">
      <c r="A40" s="3" t="s">
        <v>80</v>
      </c>
      <c r="B40" s="3" t="s">
        <v>81</v>
      </c>
      <c r="C40" s="5">
        <v>7516.7884615384601</v>
      </c>
      <c r="D40" s="5">
        <v>40296.5073891625</v>
      </c>
      <c r="E40" s="5">
        <v>34344.346938775503</v>
      </c>
      <c r="F40" s="5">
        <v>11020.431372548999</v>
      </c>
      <c r="H40" s="7" t="str">
        <f t="shared" si="1"/>
        <v>10:30 PM to 11:00 PM</v>
      </c>
      <c r="I40" s="4">
        <f t="shared" si="0"/>
        <v>2339.25490196078</v>
      </c>
      <c r="J40" s="4">
        <f t="shared" si="0"/>
        <v>4270.8768472906404</v>
      </c>
      <c r="K40" s="4">
        <f t="shared" si="0"/>
        <v>5893.9183673469297</v>
      </c>
      <c r="L40" s="4">
        <f t="shared" si="0"/>
        <v>4443.3921568627402</v>
      </c>
    </row>
    <row r="41" spans="1:12">
      <c r="A41" s="3" t="s">
        <v>82</v>
      </c>
      <c r="B41" s="3" t="s">
        <v>83</v>
      </c>
      <c r="C41" s="5">
        <v>6932.0384615384601</v>
      </c>
      <c r="D41" s="5">
        <v>32717.777227722701</v>
      </c>
      <c r="E41" s="5">
        <v>27181.1428571428</v>
      </c>
      <c r="F41" s="5">
        <v>10078.568627450901</v>
      </c>
      <c r="H41" s="7" t="str">
        <f t="shared" si="1"/>
        <v>11:00 PM to 11:30 PM</v>
      </c>
      <c r="I41" s="4">
        <f t="shared" si="0"/>
        <v>2057.7115384615299</v>
      </c>
      <c r="J41" s="4">
        <f t="shared" si="0"/>
        <v>3354.6798029556599</v>
      </c>
      <c r="K41" s="4">
        <f t="shared" si="0"/>
        <v>4924.24489795918</v>
      </c>
      <c r="L41" s="4">
        <f t="shared" si="0"/>
        <v>4065.54</v>
      </c>
    </row>
    <row r="42" spans="1:12">
      <c r="A42" s="3" t="s">
        <v>84</v>
      </c>
      <c r="B42" s="3" t="s">
        <v>85</v>
      </c>
      <c r="C42" s="5">
        <v>5872.7884615384601</v>
      </c>
      <c r="D42" s="5">
        <v>21061.152709359601</v>
      </c>
      <c r="E42" s="5">
        <v>18778.448979591802</v>
      </c>
      <c r="F42" s="5">
        <v>8860.3333333333303</v>
      </c>
      <c r="H42" s="7" t="str">
        <f t="shared" si="1"/>
        <v>11:30 PM to 12:00 AM</v>
      </c>
      <c r="I42" s="4">
        <f t="shared" si="0"/>
        <v>949.52941176470495</v>
      </c>
      <c r="J42" s="4">
        <f t="shared" si="0"/>
        <v>1588.02955665024</v>
      </c>
      <c r="K42" s="4">
        <f t="shared" si="0"/>
        <v>3506.3469387755099</v>
      </c>
      <c r="L42" s="4">
        <f t="shared" si="0"/>
        <v>2923.5294117646999</v>
      </c>
    </row>
    <row r="43" spans="1:12">
      <c r="A43" s="3" t="s">
        <v>86</v>
      </c>
      <c r="B43" s="3" t="s">
        <v>87</v>
      </c>
      <c r="C43" s="5">
        <v>5245.5384615384601</v>
      </c>
      <c r="D43" s="5">
        <v>15841.009852216701</v>
      </c>
      <c r="E43" s="5">
        <v>14598.4897959183</v>
      </c>
      <c r="F43" s="5">
        <v>8014.9019607843102</v>
      </c>
      <c r="H43" s="7" t="str">
        <f>B5</f>
        <v>12:00 AM to 12:30 AM</v>
      </c>
      <c r="K43" s="4">
        <f>E5</f>
        <v>2407.2653061224401</v>
      </c>
      <c r="L43" s="4">
        <f>F5</f>
        <v>2314.12</v>
      </c>
    </row>
    <row r="44" spans="1:12">
      <c r="A44" s="3" t="s">
        <v>88</v>
      </c>
      <c r="B44" s="3" t="s">
        <v>89</v>
      </c>
      <c r="C44" s="5">
        <v>4513.5192307692296</v>
      </c>
      <c r="D44" s="5">
        <v>11241.9950495049</v>
      </c>
      <c r="E44" s="5">
        <v>10709.9183673469</v>
      </c>
      <c r="F44" s="5">
        <v>6863.06</v>
      </c>
      <c r="H44" s="7" t="str">
        <f t="shared" ref="H44:H48" si="2">B6</f>
        <v>12:30 AM to 1:00 AM</v>
      </c>
      <c r="K44" s="4">
        <f t="shared" ref="K44:L48" si="3">E6</f>
        <v>1728.1632653061199</v>
      </c>
      <c r="L44" s="4">
        <f t="shared" si="3"/>
        <v>1741.98</v>
      </c>
    </row>
    <row r="45" spans="1:12">
      <c r="A45" s="3" t="s">
        <v>90</v>
      </c>
      <c r="B45" s="3" t="s">
        <v>91</v>
      </c>
      <c r="C45" s="5">
        <v>4190.3725490196002</v>
      </c>
      <c r="D45" s="5">
        <v>9571.2561576354601</v>
      </c>
      <c r="E45" s="5">
        <v>9148.6938775510207</v>
      </c>
      <c r="F45" s="5">
        <v>5980.7647058823504</v>
      </c>
      <c r="H45" s="7" t="str">
        <f t="shared" si="2"/>
        <v>1:00 AM to 1:30 AM</v>
      </c>
      <c r="K45" s="4">
        <f t="shared" si="3"/>
        <v>1353.1020408163199</v>
      </c>
      <c r="L45" s="4">
        <f t="shared" si="3"/>
        <v>1414.38</v>
      </c>
    </row>
    <row r="46" spans="1:12">
      <c r="A46" s="3" t="s">
        <v>92</v>
      </c>
      <c r="B46" s="3" t="s">
        <v>93</v>
      </c>
      <c r="C46" s="5">
        <v>3497.4230769230699</v>
      </c>
      <c r="D46" s="5">
        <v>7893.2512315270897</v>
      </c>
      <c r="E46" s="5">
        <v>7923.2040816326498</v>
      </c>
      <c r="F46" s="5">
        <v>5497.04</v>
      </c>
      <c r="H46" s="7" t="str">
        <f t="shared" si="2"/>
        <v>1:30 AM to 2:00 AM</v>
      </c>
      <c r="K46" s="4">
        <f t="shared" si="3"/>
        <v>1195.3333333333301</v>
      </c>
      <c r="L46" s="4">
        <f t="shared" si="3"/>
        <v>1270.3800000000001</v>
      </c>
    </row>
    <row r="47" spans="1:12">
      <c r="A47" s="3" t="s">
        <v>94</v>
      </c>
      <c r="B47" s="3" t="s">
        <v>95</v>
      </c>
      <c r="C47" s="5">
        <v>3383.25</v>
      </c>
      <c r="D47" s="5">
        <v>7538.8423645320099</v>
      </c>
      <c r="E47" s="5">
        <v>7954.4693877550999</v>
      </c>
      <c r="F47" s="5">
        <v>5729.86</v>
      </c>
      <c r="H47" s="7" t="str">
        <f>B9</f>
        <v>2:00 AM to 2:30 AM</v>
      </c>
      <c r="K47" s="4">
        <f>E9</f>
        <v>994.52083333333303</v>
      </c>
      <c r="L47" s="4">
        <f>F9</f>
        <v>1007.82</v>
      </c>
    </row>
    <row r="48" spans="1:12">
      <c r="A48" s="3" t="s">
        <v>96</v>
      </c>
      <c r="B48" s="3" t="s">
        <v>97</v>
      </c>
      <c r="C48" s="5">
        <v>3255.8431372548998</v>
      </c>
      <c r="D48" s="5">
        <v>6851.7931034482699</v>
      </c>
      <c r="E48" s="5">
        <v>8210.6734693877497</v>
      </c>
      <c r="F48" s="5">
        <v>5919.7647058823504</v>
      </c>
      <c r="H48" s="7" t="str">
        <f t="shared" si="2"/>
        <v>2:30 AM to 3:00 AM</v>
      </c>
      <c r="K48" s="4">
        <f t="shared" si="3"/>
        <v>653.29166666666595</v>
      </c>
      <c r="L48" s="4">
        <f t="shared" si="3"/>
        <v>668.86</v>
      </c>
    </row>
    <row r="49" spans="1:6">
      <c r="A49" s="3" t="s">
        <v>98</v>
      </c>
      <c r="B49" s="3" t="s">
        <v>99</v>
      </c>
      <c r="C49" s="5">
        <v>3054.3846153846098</v>
      </c>
      <c r="D49" s="5">
        <v>5980.5418719211802</v>
      </c>
      <c r="E49" s="5">
        <v>7601.8571428571404</v>
      </c>
      <c r="F49" s="5">
        <v>5751.2745098039204</v>
      </c>
    </row>
    <row r="50" spans="1:6">
      <c r="A50" s="3" t="s">
        <v>100</v>
      </c>
      <c r="B50" s="3" t="s">
        <v>101</v>
      </c>
      <c r="C50" s="5">
        <v>2339.25490196078</v>
      </c>
      <c r="D50" s="5">
        <v>4270.8768472906404</v>
      </c>
      <c r="E50" s="5">
        <v>5893.9183673469297</v>
      </c>
      <c r="F50" s="5">
        <v>4443.3921568627402</v>
      </c>
    </row>
    <row r="51" spans="1:6">
      <c r="A51" s="3" t="s">
        <v>102</v>
      </c>
      <c r="B51" s="3" t="s">
        <v>103</v>
      </c>
      <c r="C51" s="5">
        <v>2057.7115384615299</v>
      </c>
      <c r="D51" s="5">
        <v>3354.6798029556599</v>
      </c>
      <c r="E51" s="5">
        <v>4924.24489795918</v>
      </c>
      <c r="F51" s="5">
        <v>4065.54</v>
      </c>
    </row>
    <row r="52" spans="1:6">
      <c r="A52" s="3" t="s">
        <v>104</v>
      </c>
      <c r="B52" s="3" t="s">
        <v>105</v>
      </c>
      <c r="C52" s="5">
        <v>949.52941176470495</v>
      </c>
      <c r="D52" s="5">
        <v>1588.02955665024</v>
      </c>
      <c r="E52" s="5">
        <v>3506.3469387755099</v>
      </c>
      <c r="F52" s="5">
        <v>2923.5294117646999</v>
      </c>
    </row>
  </sheetData>
  <conditionalFormatting sqref="I5:L4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3"/>
  <sheetViews>
    <sheetView workbookViewId="0">
      <pane ySplit="1" topLeftCell="A156" activePane="bottomLeft" state="frozen"/>
      <selection pane="bottomLeft" activeCell="C158" sqref="C158"/>
    </sheetView>
  </sheetViews>
  <sheetFormatPr defaultRowHeight="1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 t="s">
        <v>10</v>
      </c>
      <c r="C2" t="s">
        <v>11</v>
      </c>
      <c r="D2" s="1">
        <v>2407.2653061224401</v>
      </c>
      <c r="E2" s="1">
        <v>3472</v>
      </c>
      <c r="F2" s="1">
        <v>586.92726606135602</v>
      </c>
      <c r="G2" s="1">
        <v>3654.24489795918</v>
      </c>
      <c r="H2" s="1">
        <v>6781</v>
      </c>
      <c r="I2" s="1">
        <v>1087.8161519494799</v>
      </c>
    </row>
    <row r="3" spans="1:9">
      <c r="A3" t="s">
        <v>9</v>
      </c>
      <c r="B3" t="s">
        <v>12</v>
      </c>
      <c r="C3" t="s">
        <v>13</v>
      </c>
      <c r="D3" s="1">
        <v>1728.1632653061199</v>
      </c>
      <c r="E3" s="1">
        <v>2602</v>
      </c>
      <c r="F3" s="1">
        <v>443.82477524632202</v>
      </c>
      <c r="G3" s="1">
        <v>2557.1632653061201</v>
      </c>
      <c r="H3" s="1">
        <v>5026</v>
      </c>
      <c r="I3" s="1">
        <v>756.29109659516303</v>
      </c>
    </row>
    <row r="4" spans="1:9">
      <c r="A4" t="s">
        <v>9</v>
      </c>
      <c r="B4" t="s">
        <v>14</v>
      </c>
      <c r="C4" t="s">
        <v>15</v>
      </c>
      <c r="D4" s="1">
        <v>1353.1020408163199</v>
      </c>
      <c r="E4" s="1">
        <v>1986</v>
      </c>
      <c r="F4" s="1">
        <v>357.84896982397697</v>
      </c>
      <c r="G4" s="1">
        <v>1772.18367346938</v>
      </c>
      <c r="H4" s="1">
        <v>2741</v>
      </c>
      <c r="I4" s="1">
        <v>465.01741335985503</v>
      </c>
    </row>
    <row r="5" spans="1:9">
      <c r="A5" t="s">
        <v>9</v>
      </c>
      <c r="B5" t="s">
        <v>16</v>
      </c>
      <c r="C5" t="s">
        <v>17</v>
      </c>
      <c r="D5" s="1">
        <v>1195.3333333333301</v>
      </c>
      <c r="E5" s="1">
        <v>1943</v>
      </c>
      <c r="F5" s="1">
        <v>300.89980896547701</v>
      </c>
      <c r="G5" s="1">
        <v>1382.5625</v>
      </c>
      <c r="H5" s="1">
        <v>2075</v>
      </c>
      <c r="I5" s="1">
        <v>298.763117311955</v>
      </c>
    </row>
    <row r="6" spans="1:9">
      <c r="A6" t="s">
        <v>9</v>
      </c>
      <c r="B6" t="s">
        <v>18</v>
      </c>
      <c r="C6" t="s">
        <v>19</v>
      </c>
      <c r="D6" s="1">
        <v>994.52083333333303</v>
      </c>
      <c r="E6" s="1">
        <v>1696</v>
      </c>
      <c r="F6" s="1">
        <v>245.75666823561301</v>
      </c>
      <c r="G6" s="1">
        <v>1123.0833333333301</v>
      </c>
      <c r="H6" s="1">
        <v>1680</v>
      </c>
      <c r="I6" s="1">
        <v>260.14928883675498</v>
      </c>
    </row>
    <row r="7" spans="1:9">
      <c r="A7" t="s">
        <v>9</v>
      </c>
      <c r="B7" t="s">
        <v>20</v>
      </c>
      <c r="C7" t="s">
        <v>21</v>
      </c>
      <c r="D7" s="1">
        <v>653.29166666666595</v>
      </c>
      <c r="E7" s="1">
        <v>1165</v>
      </c>
      <c r="F7" s="1">
        <v>185.99004301115301</v>
      </c>
      <c r="G7" s="1">
        <v>952.75</v>
      </c>
      <c r="H7" s="1">
        <v>1539</v>
      </c>
      <c r="I7" s="1">
        <v>218.67361280266499</v>
      </c>
    </row>
    <row r="8" spans="1:9">
      <c r="A8" t="s">
        <v>9</v>
      </c>
      <c r="B8" t="s">
        <v>22</v>
      </c>
      <c r="C8" t="s">
        <v>23</v>
      </c>
      <c r="D8" s="1">
        <v>97.7708333333333</v>
      </c>
      <c r="E8" s="1">
        <v>195</v>
      </c>
      <c r="F8" s="1">
        <v>31.788690336868701</v>
      </c>
      <c r="G8" s="1">
        <v>627.60416666666595</v>
      </c>
      <c r="H8" s="1">
        <v>1292</v>
      </c>
      <c r="I8" s="1">
        <v>186.76447103730399</v>
      </c>
    </row>
    <row r="9" spans="1:9">
      <c r="A9" t="s">
        <v>9</v>
      </c>
      <c r="B9" t="s">
        <v>24</v>
      </c>
      <c r="C9" t="s">
        <v>25</v>
      </c>
      <c r="D9" s="1">
        <v>6.8571428571428497</v>
      </c>
      <c r="E9" s="1">
        <v>25</v>
      </c>
      <c r="F9" s="1">
        <v>6</v>
      </c>
      <c r="G9" s="1">
        <v>240.224489795918</v>
      </c>
      <c r="H9" s="1">
        <v>435</v>
      </c>
      <c r="I9" s="1">
        <v>75.670135375556796</v>
      </c>
    </row>
    <row r="10" spans="1:9">
      <c r="A10" t="s">
        <v>9</v>
      </c>
      <c r="B10" t="s">
        <v>26</v>
      </c>
      <c r="C10" t="s">
        <v>27</v>
      </c>
      <c r="D10" s="1">
        <v>4.9375</v>
      </c>
      <c r="E10" s="1">
        <v>15</v>
      </c>
      <c r="F10" s="1">
        <v>3.4046666972185302</v>
      </c>
      <c r="G10" s="1">
        <v>1.9375</v>
      </c>
      <c r="H10" s="1">
        <v>10</v>
      </c>
      <c r="I10" s="1">
        <v>2.3915298228575401</v>
      </c>
    </row>
    <row r="11" spans="1:9">
      <c r="A11" t="s">
        <v>9</v>
      </c>
      <c r="B11" t="s">
        <v>28</v>
      </c>
      <c r="C11" t="s">
        <v>29</v>
      </c>
      <c r="D11" s="1">
        <v>1446.30612244897</v>
      </c>
      <c r="E11" s="1">
        <v>1650</v>
      </c>
      <c r="F11" s="1">
        <v>161.052424705129</v>
      </c>
      <c r="G11" s="1">
        <v>14.204081632653001</v>
      </c>
      <c r="H11" s="1">
        <v>30</v>
      </c>
      <c r="I11" s="1">
        <v>5.6086970851702498</v>
      </c>
    </row>
    <row r="12" spans="1:9">
      <c r="A12" t="s">
        <v>9</v>
      </c>
      <c r="B12" t="s">
        <v>30</v>
      </c>
      <c r="C12" t="s">
        <v>31</v>
      </c>
      <c r="D12" s="1">
        <v>4640.2653061224401</v>
      </c>
      <c r="E12" s="1">
        <v>5161</v>
      </c>
      <c r="F12" s="1">
        <v>454.41829919828098</v>
      </c>
      <c r="G12" s="1">
        <v>736.22448979591798</v>
      </c>
      <c r="H12" s="1">
        <v>919</v>
      </c>
      <c r="I12" s="1">
        <v>105.44217714505101</v>
      </c>
    </row>
    <row r="13" spans="1:9">
      <c r="A13" t="s">
        <v>9</v>
      </c>
      <c r="B13" t="s">
        <v>32</v>
      </c>
      <c r="C13" t="s">
        <v>33</v>
      </c>
      <c r="D13" s="1">
        <v>6684.9591836734598</v>
      </c>
      <c r="E13" s="1">
        <v>7450</v>
      </c>
      <c r="F13" s="1">
        <v>686.26446430365695</v>
      </c>
      <c r="G13" s="1">
        <v>4561.51020408163</v>
      </c>
      <c r="H13" s="1">
        <v>5134</v>
      </c>
      <c r="I13" s="1">
        <v>516.76034590711402</v>
      </c>
    </row>
    <row r="14" spans="1:9">
      <c r="A14" t="s">
        <v>9</v>
      </c>
      <c r="B14" t="s">
        <v>34</v>
      </c>
      <c r="C14" t="s">
        <v>35</v>
      </c>
      <c r="D14" s="1">
        <v>11977.387755102</v>
      </c>
      <c r="E14" s="1">
        <v>13060</v>
      </c>
      <c r="F14" s="1">
        <v>1279.0285020333199</v>
      </c>
      <c r="G14" s="1">
        <v>7219.5510204081602</v>
      </c>
      <c r="H14" s="1">
        <v>8040</v>
      </c>
      <c r="I14" s="1">
        <v>778.855732822851</v>
      </c>
    </row>
    <row r="15" spans="1:9">
      <c r="A15" t="s">
        <v>9</v>
      </c>
      <c r="B15" t="s">
        <v>36</v>
      </c>
      <c r="C15" t="s">
        <v>37</v>
      </c>
      <c r="D15" s="1">
        <v>17064.836734693799</v>
      </c>
      <c r="E15" s="1">
        <v>19298</v>
      </c>
      <c r="F15" s="1">
        <v>2047.19286816259</v>
      </c>
      <c r="G15" s="1">
        <v>12556.346938775499</v>
      </c>
      <c r="H15" s="1">
        <v>14247</v>
      </c>
      <c r="I15" s="1">
        <v>1395.76416571443</v>
      </c>
    </row>
    <row r="16" spans="1:9">
      <c r="A16" t="s">
        <v>9</v>
      </c>
      <c r="B16" t="s">
        <v>38</v>
      </c>
      <c r="C16" t="s">
        <v>39</v>
      </c>
      <c r="D16" s="1">
        <v>25711.163265306099</v>
      </c>
      <c r="E16" s="1">
        <v>29113</v>
      </c>
      <c r="F16" s="1">
        <v>3382.04421262088</v>
      </c>
      <c r="G16" s="1">
        <v>17849.653061224399</v>
      </c>
      <c r="H16" s="1">
        <v>20225</v>
      </c>
      <c r="I16" s="1">
        <v>2284.4614568775601</v>
      </c>
    </row>
    <row r="17" spans="1:9">
      <c r="A17" t="s">
        <v>9</v>
      </c>
      <c r="B17" t="s">
        <v>40</v>
      </c>
      <c r="C17" t="s">
        <v>41</v>
      </c>
      <c r="D17" s="1">
        <v>32465</v>
      </c>
      <c r="E17" s="1">
        <v>36277</v>
      </c>
      <c r="F17" s="1">
        <v>4626.3560354415704</v>
      </c>
      <c r="G17" s="1">
        <v>26928.0204081632</v>
      </c>
      <c r="H17" s="1">
        <v>30964</v>
      </c>
      <c r="I17" s="1">
        <v>3572.7649510439601</v>
      </c>
    </row>
    <row r="18" spans="1:9">
      <c r="A18" t="s">
        <v>9</v>
      </c>
      <c r="B18" t="s">
        <v>42</v>
      </c>
      <c r="C18" t="s">
        <v>43</v>
      </c>
      <c r="D18" s="1">
        <v>38604.346938775503</v>
      </c>
      <c r="E18" s="1">
        <v>43308</v>
      </c>
      <c r="F18" s="1">
        <v>5787.2659655741099</v>
      </c>
      <c r="G18" s="1">
        <v>33679.755102040799</v>
      </c>
      <c r="H18" s="1">
        <v>38662</v>
      </c>
      <c r="I18" s="1">
        <v>5091.6655900051101</v>
      </c>
    </row>
    <row r="19" spans="1:9">
      <c r="A19" t="s">
        <v>9</v>
      </c>
      <c r="B19" t="s">
        <v>44</v>
      </c>
      <c r="C19" t="s">
        <v>45</v>
      </c>
      <c r="D19" s="1">
        <v>34020.469387755104</v>
      </c>
      <c r="E19" s="1">
        <v>38865</v>
      </c>
      <c r="F19" s="1">
        <v>5142.0409052163604</v>
      </c>
      <c r="G19" s="1">
        <v>40266.530612244802</v>
      </c>
      <c r="H19" s="1">
        <v>45963</v>
      </c>
      <c r="I19" s="1">
        <v>6197.7840364589201</v>
      </c>
    </row>
    <row r="20" spans="1:9">
      <c r="A20" t="s">
        <v>9</v>
      </c>
      <c r="B20" t="s">
        <v>46</v>
      </c>
      <c r="C20" t="s">
        <v>47</v>
      </c>
      <c r="D20" s="1">
        <v>22909.734693877501</v>
      </c>
      <c r="E20" s="1">
        <v>25913</v>
      </c>
      <c r="F20" s="1">
        <v>3144.27682978342</v>
      </c>
      <c r="G20" s="1">
        <v>32443.632653061199</v>
      </c>
      <c r="H20" s="1">
        <v>37994</v>
      </c>
      <c r="I20" s="1">
        <v>5055.7465599960096</v>
      </c>
    </row>
    <row r="21" spans="1:9">
      <c r="A21" t="s">
        <v>9</v>
      </c>
      <c r="B21" t="s">
        <v>48</v>
      </c>
      <c r="C21" t="s">
        <v>49</v>
      </c>
      <c r="D21" s="1">
        <v>15657.4897959183</v>
      </c>
      <c r="E21" s="1">
        <v>18214</v>
      </c>
      <c r="F21" s="1">
        <v>1922.8748889190299</v>
      </c>
      <c r="G21" s="1">
        <v>20727.183673469299</v>
      </c>
      <c r="H21" s="1">
        <v>27754</v>
      </c>
      <c r="I21" s="1">
        <v>3023.4689353557401</v>
      </c>
    </row>
    <row r="22" spans="1:9">
      <c r="A22" t="s">
        <v>9</v>
      </c>
      <c r="B22" t="s">
        <v>50</v>
      </c>
      <c r="C22" t="s">
        <v>51</v>
      </c>
      <c r="D22" s="1">
        <v>12031.326530612199</v>
      </c>
      <c r="E22" s="1">
        <v>14563</v>
      </c>
      <c r="F22" s="1">
        <v>1470.74479980602</v>
      </c>
      <c r="G22" s="1">
        <v>13667.4897959183</v>
      </c>
      <c r="H22" s="1">
        <v>16232</v>
      </c>
      <c r="I22" s="1">
        <v>1700.3456893924099</v>
      </c>
    </row>
    <row r="23" spans="1:9">
      <c r="A23" t="s">
        <v>9</v>
      </c>
      <c r="B23" t="s">
        <v>52</v>
      </c>
      <c r="C23" t="s">
        <v>53</v>
      </c>
      <c r="D23" s="1">
        <v>10387.836734693799</v>
      </c>
      <c r="E23" s="1">
        <v>13041</v>
      </c>
      <c r="F23" s="1">
        <v>1256.2682726189901</v>
      </c>
      <c r="G23" s="1">
        <v>11568.673469387701</v>
      </c>
      <c r="H23" s="1">
        <v>14201</v>
      </c>
      <c r="I23" s="1">
        <v>1442.4050284703101</v>
      </c>
    </row>
    <row r="24" spans="1:9">
      <c r="A24" t="s">
        <v>9</v>
      </c>
      <c r="B24" t="s">
        <v>54</v>
      </c>
      <c r="C24" t="s">
        <v>55</v>
      </c>
      <c r="D24" s="1">
        <v>10749.734693877501</v>
      </c>
      <c r="E24" s="1">
        <v>14707</v>
      </c>
      <c r="F24" s="1">
        <v>1319.75133035719</v>
      </c>
      <c r="G24" s="1">
        <v>10316.9387755102</v>
      </c>
      <c r="H24" s="1">
        <v>12706</v>
      </c>
      <c r="I24" s="1">
        <v>1238.6530219046199</v>
      </c>
    </row>
    <row r="25" spans="1:9">
      <c r="A25" t="s">
        <v>9</v>
      </c>
      <c r="B25" t="s">
        <v>56</v>
      </c>
      <c r="C25" t="s">
        <v>57</v>
      </c>
      <c r="D25" s="1">
        <v>11222.1428571428</v>
      </c>
      <c r="E25" s="1">
        <v>18865</v>
      </c>
      <c r="F25" s="1">
        <v>1615.3883820926701</v>
      </c>
      <c r="G25" s="1">
        <v>11140.1224489795</v>
      </c>
      <c r="H25" s="1">
        <v>13612</v>
      </c>
      <c r="I25" s="1">
        <v>1246.39340754055</v>
      </c>
    </row>
    <row r="26" spans="1:9">
      <c r="A26" t="s">
        <v>9</v>
      </c>
      <c r="B26" t="s">
        <v>58</v>
      </c>
      <c r="C26" t="s">
        <v>59</v>
      </c>
      <c r="D26" s="1">
        <v>12427.5306122448</v>
      </c>
      <c r="E26" s="1">
        <v>30371</v>
      </c>
      <c r="F26" s="1">
        <v>2900.1656928386601</v>
      </c>
      <c r="G26" s="1">
        <v>11245.6122448979</v>
      </c>
      <c r="H26" s="1">
        <v>19343</v>
      </c>
      <c r="I26" s="1">
        <v>1693.71914260115</v>
      </c>
    </row>
    <row r="27" spans="1:9">
      <c r="A27" t="s">
        <v>9</v>
      </c>
      <c r="B27" t="s">
        <v>60</v>
      </c>
      <c r="C27" t="s">
        <v>61</v>
      </c>
      <c r="D27" s="1">
        <v>11838.4081632653</v>
      </c>
      <c r="E27" s="1">
        <v>17180</v>
      </c>
      <c r="F27" s="1">
        <v>1474.6930883855</v>
      </c>
      <c r="G27" s="1">
        <v>12159.387755102</v>
      </c>
      <c r="H27" s="1">
        <v>26944</v>
      </c>
      <c r="I27" s="1">
        <v>2527.3424680245198</v>
      </c>
    </row>
    <row r="28" spans="1:9">
      <c r="A28" t="s">
        <v>9</v>
      </c>
      <c r="B28" t="s">
        <v>62</v>
      </c>
      <c r="C28" t="s">
        <v>63</v>
      </c>
      <c r="D28" s="1">
        <v>12605.204081632601</v>
      </c>
      <c r="E28" s="1">
        <v>15518</v>
      </c>
      <c r="F28" s="1">
        <v>1419.12994148398</v>
      </c>
      <c r="G28" s="1">
        <v>11820.224489795901</v>
      </c>
      <c r="H28" s="1">
        <v>19250</v>
      </c>
      <c r="I28" s="1">
        <v>1731.03657848539</v>
      </c>
    </row>
    <row r="29" spans="1:9">
      <c r="A29" t="s">
        <v>9</v>
      </c>
      <c r="B29" t="s">
        <v>64</v>
      </c>
      <c r="C29" t="s">
        <v>65</v>
      </c>
      <c r="D29" s="1">
        <v>12599.9795918367</v>
      </c>
      <c r="E29" s="1">
        <v>15114</v>
      </c>
      <c r="F29" s="1">
        <v>1330.7157611882501</v>
      </c>
      <c r="G29" s="1">
        <v>12408.5306122448</v>
      </c>
      <c r="H29" s="1">
        <v>15412</v>
      </c>
      <c r="I29" s="1">
        <v>1374.7124108645501</v>
      </c>
    </row>
    <row r="30" spans="1:9">
      <c r="A30" t="s">
        <v>9</v>
      </c>
      <c r="B30" t="s">
        <v>66</v>
      </c>
      <c r="C30" t="s">
        <v>67</v>
      </c>
      <c r="D30" s="1">
        <v>14319.0408163265</v>
      </c>
      <c r="E30" s="1">
        <v>18833</v>
      </c>
      <c r="F30" s="1">
        <v>1663.4425768966701</v>
      </c>
      <c r="G30" s="1">
        <v>12486.4081632653</v>
      </c>
      <c r="H30" s="1">
        <v>15254</v>
      </c>
      <c r="I30" s="1">
        <v>1362.73783732062</v>
      </c>
    </row>
    <row r="31" spans="1:9">
      <c r="A31" t="s">
        <v>9</v>
      </c>
      <c r="B31" t="s">
        <v>68</v>
      </c>
      <c r="C31" t="s">
        <v>69</v>
      </c>
      <c r="D31" s="1">
        <v>15617.755102040799</v>
      </c>
      <c r="E31" s="1">
        <v>20347</v>
      </c>
      <c r="F31" s="1">
        <v>1809.3894519355099</v>
      </c>
      <c r="G31" s="1">
        <v>14074.693877551001</v>
      </c>
      <c r="H31" s="1">
        <v>18087</v>
      </c>
      <c r="I31" s="1">
        <v>1575.56548319539</v>
      </c>
    </row>
    <row r="32" spans="1:9">
      <c r="A32" t="s">
        <v>9</v>
      </c>
      <c r="B32" t="s">
        <v>70</v>
      </c>
      <c r="C32" t="s">
        <v>71</v>
      </c>
      <c r="D32" s="1">
        <v>19651</v>
      </c>
      <c r="E32" s="1">
        <v>26606</v>
      </c>
      <c r="F32" s="1">
        <v>2703.74383956764</v>
      </c>
      <c r="G32" s="1">
        <v>16200.755102040799</v>
      </c>
      <c r="H32" s="1">
        <v>23119</v>
      </c>
      <c r="I32" s="1">
        <v>1949.28016126693</v>
      </c>
    </row>
    <row r="33" spans="1:9">
      <c r="A33" t="s">
        <v>9</v>
      </c>
      <c r="B33" t="s">
        <v>72</v>
      </c>
      <c r="C33" t="s">
        <v>73</v>
      </c>
      <c r="D33" s="1">
        <v>23091</v>
      </c>
      <c r="E33" s="1">
        <v>27234</v>
      </c>
      <c r="F33" s="1">
        <v>3055.22612365544</v>
      </c>
      <c r="G33" s="1">
        <v>20793.653061224399</v>
      </c>
      <c r="H33" s="1">
        <v>27652</v>
      </c>
      <c r="I33" s="1">
        <v>2834.2873042370202</v>
      </c>
    </row>
    <row r="34" spans="1:9">
      <c r="A34" t="s">
        <v>9</v>
      </c>
      <c r="B34" t="s">
        <v>74</v>
      </c>
      <c r="C34" t="s">
        <v>75</v>
      </c>
      <c r="D34" s="1">
        <v>28532.530612244798</v>
      </c>
      <c r="E34" s="1">
        <v>32129</v>
      </c>
      <c r="F34" s="1">
        <v>4177.3168925661303</v>
      </c>
      <c r="G34" s="1">
        <v>23600.244897959099</v>
      </c>
      <c r="H34" s="1">
        <v>27621</v>
      </c>
      <c r="I34" s="1">
        <v>3216.6780323457101</v>
      </c>
    </row>
    <row r="35" spans="1:9">
      <c r="A35" t="s">
        <v>9</v>
      </c>
      <c r="B35" t="s">
        <v>76</v>
      </c>
      <c r="C35" t="s">
        <v>77</v>
      </c>
      <c r="D35" s="1">
        <v>32856.183673469299</v>
      </c>
      <c r="E35" s="1">
        <v>37295</v>
      </c>
      <c r="F35" s="1">
        <v>5448.0617641868303</v>
      </c>
      <c r="G35" s="1">
        <v>28573</v>
      </c>
      <c r="H35" s="1">
        <v>32097</v>
      </c>
      <c r="I35" s="1">
        <v>4265.9602426261099</v>
      </c>
    </row>
    <row r="36" spans="1:9">
      <c r="A36" t="s">
        <v>9</v>
      </c>
      <c r="B36" t="s">
        <v>78</v>
      </c>
      <c r="C36" t="s">
        <v>79</v>
      </c>
      <c r="D36" s="1">
        <v>40117.387755101998</v>
      </c>
      <c r="E36" s="1">
        <v>45489</v>
      </c>
      <c r="F36" s="1">
        <v>7400.5156628224404</v>
      </c>
      <c r="G36" s="1">
        <v>34182.653061224402</v>
      </c>
      <c r="H36" s="1">
        <v>39022</v>
      </c>
      <c r="I36" s="1">
        <v>5834.64472479909</v>
      </c>
    </row>
    <row r="37" spans="1:9">
      <c r="A37" t="s">
        <v>9</v>
      </c>
      <c r="B37" t="s">
        <v>80</v>
      </c>
      <c r="C37" t="s">
        <v>81</v>
      </c>
      <c r="D37" s="1">
        <v>34344.346938775503</v>
      </c>
      <c r="E37" s="1">
        <v>40293</v>
      </c>
      <c r="F37" s="1">
        <v>6484.7856767173998</v>
      </c>
      <c r="G37" s="1">
        <v>38168.122448979499</v>
      </c>
      <c r="H37" s="1">
        <v>43492</v>
      </c>
      <c r="I37" s="1">
        <v>7032.6289644314702</v>
      </c>
    </row>
    <row r="38" spans="1:9">
      <c r="A38" t="s">
        <v>9</v>
      </c>
      <c r="B38" t="s">
        <v>82</v>
      </c>
      <c r="C38" t="s">
        <v>83</v>
      </c>
      <c r="D38" s="1">
        <v>27181.1428571428</v>
      </c>
      <c r="E38" s="1">
        <v>32437</v>
      </c>
      <c r="F38" s="1">
        <v>5130.91174483963</v>
      </c>
      <c r="G38" s="1">
        <v>33480.122448979499</v>
      </c>
      <c r="H38" s="1">
        <v>40299</v>
      </c>
      <c r="I38" s="1">
        <v>6487.0061457265301</v>
      </c>
    </row>
    <row r="39" spans="1:9">
      <c r="A39" t="s">
        <v>9</v>
      </c>
      <c r="B39" t="s">
        <v>84</v>
      </c>
      <c r="C39" t="s">
        <v>85</v>
      </c>
      <c r="D39" s="1">
        <v>18778.448979591802</v>
      </c>
      <c r="E39" s="1">
        <v>22793</v>
      </c>
      <c r="F39" s="1">
        <v>3457.58576695999</v>
      </c>
      <c r="G39" s="1">
        <v>26007.714285714199</v>
      </c>
      <c r="H39" s="1">
        <v>31290</v>
      </c>
      <c r="I39" s="1">
        <v>4988.2437206562599</v>
      </c>
    </row>
    <row r="40" spans="1:9">
      <c r="A40" t="s">
        <v>9</v>
      </c>
      <c r="B40" t="s">
        <v>86</v>
      </c>
      <c r="C40" t="s">
        <v>87</v>
      </c>
      <c r="D40" s="1">
        <v>14598.4897959183</v>
      </c>
      <c r="E40" s="1">
        <v>17738</v>
      </c>
      <c r="F40" s="1">
        <v>2652.82280569874</v>
      </c>
      <c r="G40" s="1">
        <v>18125.183673469299</v>
      </c>
      <c r="H40" s="1">
        <v>23885</v>
      </c>
      <c r="I40" s="1">
        <v>3439.4924084901199</v>
      </c>
    </row>
    <row r="41" spans="1:9">
      <c r="A41" t="s">
        <v>9</v>
      </c>
      <c r="B41" t="s">
        <v>88</v>
      </c>
      <c r="C41" t="s">
        <v>89</v>
      </c>
      <c r="D41" s="1">
        <v>10709.9183673469</v>
      </c>
      <c r="E41" s="1">
        <v>12910</v>
      </c>
      <c r="F41" s="1">
        <v>1901.90584060584</v>
      </c>
      <c r="G41" s="1">
        <v>13359.265306122399</v>
      </c>
      <c r="H41" s="1">
        <v>16084</v>
      </c>
      <c r="I41" s="1">
        <v>2421.2253765355199</v>
      </c>
    </row>
    <row r="42" spans="1:9">
      <c r="A42" t="s">
        <v>9</v>
      </c>
      <c r="B42" t="s">
        <v>90</v>
      </c>
      <c r="C42" t="s">
        <v>91</v>
      </c>
      <c r="D42" s="1">
        <v>9148.6938775510207</v>
      </c>
      <c r="E42" s="1">
        <v>11463</v>
      </c>
      <c r="F42" s="1">
        <v>1676.53238615802</v>
      </c>
      <c r="G42" s="1">
        <v>10272.9183673469</v>
      </c>
      <c r="H42" s="1">
        <v>12747</v>
      </c>
      <c r="I42" s="1">
        <v>1874.50942289725</v>
      </c>
    </row>
    <row r="43" spans="1:9">
      <c r="A43" t="s">
        <v>9</v>
      </c>
      <c r="B43" t="s">
        <v>92</v>
      </c>
      <c r="C43" t="s">
        <v>93</v>
      </c>
      <c r="D43" s="1">
        <v>7923.2040816326498</v>
      </c>
      <c r="E43" s="1">
        <v>10363</v>
      </c>
      <c r="F43" s="1">
        <v>1620.4300352528801</v>
      </c>
      <c r="G43" s="1">
        <v>8644.4489795918307</v>
      </c>
      <c r="H43" s="1">
        <v>11695</v>
      </c>
      <c r="I43" s="1">
        <v>1639.5026692723</v>
      </c>
    </row>
    <row r="44" spans="1:9">
      <c r="A44" t="s">
        <v>9</v>
      </c>
      <c r="B44" t="s">
        <v>94</v>
      </c>
      <c r="C44" t="s">
        <v>95</v>
      </c>
      <c r="D44" s="1">
        <v>7954.4693877550999</v>
      </c>
      <c r="E44" s="1">
        <v>11958</v>
      </c>
      <c r="F44" s="1">
        <v>1708.88976022007</v>
      </c>
      <c r="G44" s="1">
        <v>7768.4489795918298</v>
      </c>
      <c r="H44" s="1">
        <v>10575</v>
      </c>
      <c r="I44" s="1">
        <v>1592.9155666735801</v>
      </c>
    </row>
    <row r="45" spans="1:9">
      <c r="A45" t="s">
        <v>9</v>
      </c>
      <c r="B45" t="s">
        <v>96</v>
      </c>
      <c r="C45" t="s">
        <v>97</v>
      </c>
      <c r="D45" s="1">
        <v>8210.6734693877497</v>
      </c>
      <c r="E45" s="1">
        <v>11861</v>
      </c>
      <c r="F45" s="1">
        <v>1858.7685707182</v>
      </c>
      <c r="G45" s="1">
        <v>7401.2040816326498</v>
      </c>
      <c r="H45" s="1">
        <v>10147</v>
      </c>
      <c r="I45" s="1">
        <v>1446.60824545428</v>
      </c>
    </row>
    <row r="46" spans="1:9">
      <c r="A46" t="s">
        <v>9</v>
      </c>
      <c r="B46" t="s">
        <v>98</v>
      </c>
      <c r="C46" t="s">
        <v>99</v>
      </c>
      <c r="D46" s="1">
        <v>7601.8571428571404</v>
      </c>
      <c r="E46" s="1">
        <v>13106</v>
      </c>
      <c r="F46" s="1">
        <v>2128.9855369792099</v>
      </c>
      <c r="G46" s="1">
        <v>7434.9795918367299</v>
      </c>
      <c r="H46" s="1">
        <v>11028</v>
      </c>
      <c r="I46" s="1">
        <v>1622.41466763016</v>
      </c>
    </row>
    <row r="47" spans="1:9">
      <c r="A47" t="s">
        <v>9</v>
      </c>
      <c r="B47" t="s">
        <v>100</v>
      </c>
      <c r="C47" t="s">
        <v>101</v>
      </c>
      <c r="D47" s="1">
        <v>5893.9183673469297</v>
      </c>
      <c r="E47" s="1">
        <v>9303</v>
      </c>
      <c r="F47" s="1">
        <v>1607.22905747664</v>
      </c>
      <c r="G47" s="1">
        <v>7150.7346938775499</v>
      </c>
      <c r="H47" s="1">
        <v>11255</v>
      </c>
      <c r="I47" s="1">
        <v>1747.4675935897201</v>
      </c>
    </row>
    <row r="48" spans="1:9">
      <c r="A48" t="s">
        <v>9</v>
      </c>
      <c r="B48" t="s">
        <v>102</v>
      </c>
      <c r="C48" t="s">
        <v>103</v>
      </c>
      <c r="D48" s="1">
        <v>4924.24489795918</v>
      </c>
      <c r="E48" s="1">
        <v>7867</v>
      </c>
      <c r="F48" s="1">
        <v>1277.96228639274</v>
      </c>
      <c r="G48" s="1">
        <v>5928.6326530612196</v>
      </c>
      <c r="H48" s="1">
        <v>10365</v>
      </c>
      <c r="I48" s="1">
        <v>1664.3915391452299</v>
      </c>
    </row>
    <row r="49" spans="1:9">
      <c r="A49" t="s">
        <v>9</v>
      </c>
      <c r="B49" t="s">
        <v>104</v>
      </c>
      <c r="C49" t="s">
        <v>105</v>
      </c>
      <c r="D49" s="1">
        <v>3506.3469387755099</v>
      </c>
      <c r="E49" s="1">
        <v>7483</v>
      </c>
      <c r="F49" s="1">
        <v>1206.63515528066</v>
      </c>
      <c r="G49" s="1">
        <v>4976.8367346938703</v>
      </c>
      <c r="H49" s="1">
        <v>7927</v>
      </c>
      <c r="I49" s="1">
        <v>1314.59503185928</v>
      </c>
    </row>
    <row r="50" spans="1:9">
      <c r="A50" t="s">
        <v>106</v>
      </c>
      <c r="B50" t="s">
        <v>10</v>
      </c>
      <c r="C50" t="s">
        <v>11</v>
      </c>
      <c r="D50" s="1">
        <v>2314.12</v>
      </c>
      <c r="E50" s="1">
        <v>4604</v>
      </c>
      <c r="F50" s="1">
        <v>607.95403424527206</v>
      </c>
      <c r="G50" s="1">
        <v>3156.66</v>
      </c>
      <c r="H50" s="1">
        <v>5159</v>
      </c>
      <c r="I50" s="1">
        <v>660.71376401523798</v>
      </c>
    </row>
    <row r="51" spans="1:9">
      <c r="A51" t="s">
        <v>106</v>
      </c>
      <c r="B51" t="s">
        <v>12</v>
      </c>
      <c r="C51" t="s">
        <v>13</v>
      </c>
      <c r="D51" s="1">
        <v>1741.98</v>
      </c>
      <c r="E51" s="1">
        <v>4033</v>
      </c>
      <c r="F51" s="1">
        <v>519.57849832182899</v>
      </c>
      <c r="G51" s="1">
        <v>2350.2199999999998</v>
      </c>
      <c r="H51" s="1">
        <v>4290</v>
      </c>
      <c r="I51" s="1">
        <v>546.24746914838897</v>
      </c>
    </row>
    <row r="52" spans="1:9">
      <c r="A52" t="s">
        <v>106</v>
      </c>
      <c r="B52" t="s">
        <v>14</v>
      </c>
      <c r="C52" t="s">
        <v>15</v>
      </c>
      <c r="D52" s="1">
        <v>1414.38</v>
      </c>
      <c r="E52" s="1">
        <v>4162</v>
      </c>
      <c r="F52" s="1">
        <v>495.09050461011799</v>
      </c>
      <c r="G52" s="1">
        <v>1736.98</v>
      </c>
      <c r="H52" s="1">
        <v>3690</v>
      </c>
      <c r="I52" s="1">
        <v>455.38351139339602</v>
      </c>
    </row>
    <row r="53" spans="1:9">
      <c r="A53" t="s">
        <v>106</v>
      </c>
      <c r="B53" t="s">
        <v>16</v>
      </c>
      <c r="C53" t="s">
        <v>17</v>
      </c>
      <c r="D53" s="1">
        <v>1270.3800000000001</v>
      </c>
      <c r="E53" s="1">
        <v>4800</v>
      </c>
      <c r="F53" s="1">
        <v>582.98975697236199</v>
      </c>
      <c r="G53" s="1">
        <v>1416.9</v>
      </c>
      <c r="H53" s="1">
        <v>5976</v>
      </c>
      <c r="I53" s="1">
        <v>720.03506859041204</v>
      </c>
    </row>
    <row r="54" spans="1:9">
      <c r="A54" t="s">
        <v>106</v>
      </c>
      <c r="B54" t="s">
        <v>18</v>
      </c>
      <c r="C54" t="s">
        <v>19</v>
      </c>
      <c r="D54" s="1">
        <v>1007.82</v>
      </c>
      <c r="E54" s="1">
        <v>1631</v>
      </c>
      <c r="F54" s="1">
        <v>290.58348689686898</v>
      </c>
      <c r="G54" s="1">
        <v>1128.5999999999999</v>
      </c>
      <c r="H54" s="1">
        <v>1940</v>
      </c>
      <c r="I54" s="1">
        <v>318.760738114444</v>
      </c>
    </row>
    <row r="55" spans="1:9">
      <c r="A55" t="s">
        <v>106</v>
      </c>
      <c r="B55" t="s">
        <v>20</v>
      </c>
      <c r="C55" t="s">
        <v>21</v>
      </c>
      <c r="D55" s="1">
        <v>668.86</v>
      </c>
      <c r="E55" s="1">
        <v>1092</v>
      </c>
      <c r="F55" s="1">
        <v>200.62565506282499</v>
      </c>
      <c r="G55" s="1">
        <v>948.38</v>
      </c>
      <c r="H55" s="1">
        <v>1552</v>
      </c>
      <c r="I55" s="1">
        <v>260.04465001226203</v>
      </c>
    </row>
    <row r="56" spans="1:9">
      <c r="A56" t="s">
        <v>106</v>
      </c>
      <c r="B56" t="s">
        <v>22</v>
      </c>
      <c r="C56" t="s">
        <v>23</v>
      </c>
      <c r="D56" s="1">
        <v>108.48</v>
      </c>
      <c r="E56" s="1">
        <v>414</v>
      </c>
      <c r="F56" s="1">
        <v>54.007648740238402</v>
      </c>
      <c r="G56" s="1">
        <v>658.64</v>
      </c>
      <c r="H56" s="1">
        <v>1162</v>
      </c>
      <c r="I56" s="1">
        <v>178.498014623383</v>
      </c>
    </row>
    <row r="57" spans="1:9">
      <c r="A57" t="s">
        <v>106</v>
      </c>
      <c r="B57" t="s">
        <v>24</v>
      </c>
      <c r="C57" t="s">
        <v>25</v>
      </c>
      <c r="D57" s="1">
        <v>6.62</v>
      </c>
      <c r="E57" s="1">
        <v>24</v>
      </c>
      <c r="F57" s="1">
        <v>5.11855368602642</v>
      </c>
      <c r="G57" s="1">
        <v>287.56</v>
      </c>
      <c r="H57" s="1">
        <v>737</v>
      </c>
      <c r="I57" s="1">
        <v>115.69455916510501</v>
      </c>
    </row>
    <row r="58" spans="1:9">
      <c r="A58" t="s">
        <v>106</v>
      </c>
      <c r="B58" t="s">
        <v>26</v>
      </c>
      <c r="C58" t="s">
        <v>27</v>
      </c>
      <c r="D58" s="1">
        <v>1.17777777777777</v>
      </c>
      <c r="E58" s="1">
        <v>6</v>
      </c>
      <c r="F58" s="1">
        <v>1.5119056140707201</v>
      </c>
      <c r="G58" s="1">
        <v>26.6666666666666</v>
      </c>
      <c r="H58" s="1">
        <v>129</v>
      </c>
      <c r="I58" s="1">
        <v>27.858408229669301</v>
      </c>
    </row>
    <row r="59" spans="1:9">
      <c r="A59" t="s">
        <v>106</v>
      </c>
      <c r="B59" t="s">
        <v>28</v>
      </c>
      <c r="C59" t="s">
        <v>29</v>
      </c>
      <c r="D59" s="1">
        <v>7.55555555555555</v>
      </c>
      <c r="E59" s="1">
        <v>112</v>
      </c>
      <c r="F59" s="1">
        <v>25.650511066033701</v>
      </c>
      <c r="G59" s="1">
        <v>3.0370370370370301</v>
      </c>
      <c r="H59" s="1">
        <v>18</v>
      </c>
      <c r="I59" s="1">
        <v>4.1739253013982403</v>
      </c>
    </row>
    <row r="60" spans="1:9">
      <c r="A60" t="s">
        <v>106</v>
      </c>
      <c r="B60" t="s">
        <v>30</v>
      </c>
      <c r="C60" t="s">
        <v>31</v>
      </c>
      <c r="D60" s="1">
        <v>36.9</v>
      </c>
      <c r="E60" s="1">
        <v>813</v>
      </c>
      <c r="F60" s="1">
        <v>154.11825956399301</v>
      </c>
      <c r="G60" s="1">
        <v>3.7666666666666599</v>
      </c>
      <c r="H60" s="1">
        <v>50</v>
      </c>
      <c r="I60" s="1">
        <v>10.981750797332399</v>
      </c>
    </row>
    <row r="61" spans="1:9">
      <c r="A61" t="s">
        <v>106</v>
      </c>
      <c r="B61" t="s">
        <v>32</v>
      </c>
      <c r="C61" t="s">
        <v>33</v>
      </c>
      <c r="D61" s="1">
        <v>75.325581395348806</v>
      </c>
      <c r="E61" s="1">
        <v>2652</v>
      </c>
      <c r="F61" s="1">
        <v>410.22791115660999</v>
      </c>
      <c r="G61" s="1">
        <v>21.162790697674399</v>
      </c>
      <c r="H61" s="1">
        <v>671</v>
      </c>
      <c r="I61" s="1">
        <v>106.26828811406099</v>
      </c>
    </row>
    <row r="62" spans="1:9">
      <c r="A62" t="s">
        <v>106</v>
      </c>
      <c r="B62" t="s">
        <v>34</v>
      </c>
      <c r="C62" t="s">
        <v>35</v>
      </c>
      <c r="D62" s="1">
        <v>161.46</v>
      </c>
      <c r="E62" s="1">
        <v>5979</v>
      </c>
      <c r="F62" s="1">
        <v>865.20350820615795</v>
      </c>
      <c r="G62" s="1">
        <v>68.319999999999993</v>
      </c>
      <c r="H62" s="1">
        <v>2895</v>
      </c>
      <c r="I62" s="1">
        <v>412.63970744859802</v>
      </c>
    </row>
    <row r="63" spans="1:9">
      <c r="A63" t="s">
        <v>106</v>
      </c>
      <c r="B63" t="s">
        <v>36</v>
      </c>
      <c r="C63" t="s">
        <v>37</v>
      </c>
      <c r="D63" s="1">
        <v>1502.23529411764</v>
      </c>
      <c r="E63" s="1">
        <v>6425</v>
      </c>
      <c r="F63" s="1">
        <v>820.52660135391795</v>
      </c>
      <c r="G63" s="1">
        <v>180.82352941176401</v>
      </c>
      <c r="H63" s="1">
        <v>7055</v>
      </c>
      <c r="I63" s="1">
        <v>994.86008475327503</v>
      </c>
    </row>
    <row r="64" spans="1:9">
      <c r="A64" t="s">
        <v>106</v>
      </c>
      <c r="B64" t="s">
        <v>38</v>
      </c>
      <c r="C64" t="s">
        <v>39</v>
      </c>
      <c r="D64" s="1">
        <v>4165.1764705882297</v>
      </c>
      <c r="E64" s="1">
        <v>7134</v>
      </c>
      <c r="F64" s="1">
        <v>980.19528066365103</v>
      </c>
      <c r="G64" s="1">
        <v>846.68627450980296</v>
      </c>
      <c r="H64" s="1">
        <v>5408</v>
      </c>
      <c r="I64" s="1">
        <v>726.00756167401096</v>
      </c>
    </row>
    <row r="65" spans="1:9">
      <c r="A65" t="s">
        <v>106</v>
      </c>
      <c r="B65" t="s">
        <v>40</v>
      </c>
      <c r="C65" t="s">
        <v>41</v>
      </c>
      <c r="D65" s="1">
        <v>3990.2941176470499</v>
      </c>
      <c r="E65" s="1">
        <v>7958</v>
      </c>
      <c r="F65" s="1">
        <v>1071.6737244911301</v>
      </c>
      <c r="G65" s="1">
        <v>3628.0588235294099</v>
      </c>
      <c r="H65" s="1">
        <v>5686</v>
      </c>
      <c r="I65" s="1">
        <v>938.67509633024099</v>
      </c>
    </row>
    <row r="66" spans="1:9">
      <c r="A66" t="s">
        <v>106</v>
      </c>
      <c r="B66" t="s">
        <v>42</v>
      </c>
      <c r="C66" t="s">
        <v>43</v>
      </c>
      <c r="D66" s="1">
        <v>4951.3921568627402</v>
      </c>
      <c r="E66" s="1">
        <v>8895</v>
      </c>
      <c r="F66" s="1">
        <v>1344.43992916651</v>
      </c>
      <c r="G66" s="1">
        <v>4275.2941176470504</v>
      </c>
      <c r="H66" s="1">
        <v>8237</v>
      </c>
      <c r="I66" s="1">
        <v>1147.4032298040199</v>
      </c>
    </row>
    <row r="67" spans="1:9">
      <c r="A67" t="s">
        <v>106</v>
      </c>
      <c r="B67" t="s">
        <v>44</v>
      </c>
      <c r="C67" t="s">
        <v>45</v>
      </c>
      <c r="D67" s="1">
        <v>5404.18</v>
      </c>
      <c r="E67" s="1">
        <v>9464</v>
      </c>
      <c r="F67" s="1">
        <v>1337.5805097264199</v>
      </c>
      <c r="G67" s="1">
        <v>4996.5</v>
      </c>
      <c r="H67" s="1">
        <v>8821</v>
      </c>
      <c r="I67" s="1">
        <v>1127.8543155668799</v>
      </c>
    </row>
    <row r="68" spans="1:9">
      <c r="A68" t="s">
        <v>106</v>
      </c>
      <c r="B68" t="s">
        <v>46</v>
      </c>
      <c r="C68" t="s">
        <v>47</v>
      </c>
      <c r="D68" s="1">
        <v>6487.4117647058802</v>
      </c>
      <c r="E68" s="1">
        <v>12164</v>
      </c>
      <c r="F68" s="1">
        <v>1912.7724817810399</v>
      </c>
      <c r="G68" s="1">
        <v>5326.2156862744996</v>
      </c>
      <c r="H68" s="1">
        <v>9171</v>
      </c>
      <c r="I68" s="1">
        <v>1554.61533909485</v>
      </c>
    </row>
    <row r="69" spans="1:9">
      <c r="A69" t="s">
        <v>106</v>
      </c>
      <c r="B69" t="s">
        <v>48</v>
      </c>
      <c r="C69" t="s">
        <v>49</v>
      </c>
      <c r="D69" s="1">
        <v>7206.0784313725399</v>
      </c>
      <c r="E69" s="1">
        <v>13208</v>
      </c>
      <c r="F69" s="1">
        <v>2214.1314580949002</v>
      </c>
      <c r="G69" s="1">
        <v>6471.2549019607804</v>
      </c>
      <c r="H69" s="1">
        <v>12850</v>
      </c>
      <c r="I69" s="1">
        <v>1976.30823348117</v>
      </c>
    </row>
    <row r="70" spans="1:9">
      <c r="A70" t="s">
        <v>106</v>
      </c>
      <c r="B70" t="s">
        <v>50</v>
      </c>
      <c r="C70" t="s">
        <v>51</v>
      </c>
      <c r="D70" s="1">
        <v>7940.2352941176396</v>
      </c>
      <c r="E70" s="1">
        <v>14145</v>
      </c>
      <c r="F70" s="1">
        <v>2346.8951113182302</v>
      </c>
      <c r="G70" s="1">
        <v>6987.9019607843102</v>
      </c>
      <c r="H70" s="1">
        <v>12769</v>
      </c>
      <c r="I70" s="1">
        <v>2124.7821559388299</v>
      </c>
    </row>
    <row r="71" spans="1:9">
      <c r="A71" t="s">
        <v>106</v>
      </c>
      <c r="B71" t="s">
        <v>52</v>
      </c>
      <c r="C71" t="s">
        <v>53</v>
      </c>
      <c r="D71" s="1">
        <v>8239.5098039215609</v>
      </c>
      <c r="E71" s="1">
        <v>14927</v>
      </c>
      <c r="F71" s="1">
        <v>2439.7209707058601</v>
      </c>
      <c r="G71" s="1">
        <v>7837.8627450980302</v>
      </c>
      <c r="H71" s="1">
        <v>14257</v>
      </c>
      <c r="I71" s="1">
        <v>2364.1568392947802</v>
      </c>
    </row>
    <row r="72" spans="1:9">
      <c r="A72" t="s">
        <v>106</v>
      </c>
      <c r="B72" t="s">
        <v>54</v>
      </c>
      <c r="C72" t="s">
        <v>55</v>
      </c>
      <c r="D72" s="1">
        <v>8900.66</v>
      </c>
      <c r="E72" s="1">
        <v>15831</v>
      </c>
      <c r="F72" s="1">
        <v>2160.3081281547302</v>
      </c>
      <c r="G72" s="1">
        <v>8269.9599999999991</v>
      </c>
      <c r="H72" s="1">
        <v>15076</v>
      </c>
      <c r="I72" s="1">
        <v>2173.0963891955398</v>
      </c>
    </row>
    <row r="73" spans="1:9">
      <c r="A73" t="s">
        <v>106</v>
      </c>
      <c r="B73" t="s">
        <v>56</v>
      </c>
      <c r="C73" t="s">
        <v>57</v>
      </c>
      <c r="D73" s="1">
        <v>8826.1568627450906</v>
      </c>
      <c r="E73" s="1">
        <v>15829</v>
      </c>
      <c r="F73" s="1">
        <v>2493.9369548771501</v>
      </c>
      <c r="G73" s="1">
        <v>8737.6274509803898</v>
      </c>
      <c r="H73" s="1">
        <v>15577</v>
      </c>
      <c r="I73" s="1">
        <v>2482.1369822053198</v>
      </c>
    </row>
    <row r="74" spans="1:9">
      <c r="A74" t="s">
        <v>106</v>
      </c>
      <c r="B74" t="s">
        <v>58</v>
      </c>
      <c r="C74" t="s">
        <v>59</v>
      </c>
      <c r="D74" s="1">
        <v>9329.1372549019597</v>
      </c>
      <c r="E74" s="1">
        <v>16985</v>
      </c>
      <c r="F74" s="1">
        <v>2471.48786782057</v>
      </c>
      <c r="G74" s="1">
        <v>8749.2745098039195</v>
      </c>
      <c r="H74" s="1">
        <v>15428</v>
      </c>
      <c r="I74" s="1">
        <v>2458.3856416634899</v>
      </c>
    </row>
    <row r="75" spans="1:9">
      <c r="A75" t="s">
        <v>106</v>
      </c>
      <c r="B75" t="s">
        <v>60</v>
      </c>
      <c r="C75" t="s">
        <v>61</v>
      </c>
      <c r="D75" s="1">
        <v>9494.14</v>
      </c>
      <c r="E75" s="1">
        <v>17348</v>
      </c>
      <c r="F75" s="1">
        <v>2133.0274643504799</v>
      </c>
      <c r="G75" s="1">
        <v>9495.3799999999992</v>
      </c>
      <c r="H75" s="1">
        <v>17540</v>
      </c>
      <c r="I75" s="1">
        <v>2239.18689588294</v>
      </c>
    </row>
    <row r="76" spans="1:9">
      <c r="A76" t="s">
        <v>106</v>
      </c>
      <c r="B76" t="s">
        <v>62</v>
      </c>
      <c r="C76" t="s">
        <v>63</v>
      </c>
      <c r="D76" s="1">
        <v>9515.5882352941098</v>
      </c>
      <c r="E76" s="1">
        <v>17723</v>
      </c>
      <c r="F76" s="1">
        <v>2486.74824762355</v>
      </c>
      <c r="G76" s="1">
        <v>9256.0588235294108</v>
      </c>
      <c r="H76" s="1">
        <v>17271</v>
      </c>
      <c r="I76" s="1">
        <v>2509.0792766412501</v>
      </c>
    </row>
    <row r="77" spans="1:9">
      <c r="A77" t="s">
        <v>106</v>
      </c>
      <c r="B77" t="s">
        <v>64</v>
      </c>
      <c r="C77" t="s">
        <v>65</v>
      </c>
      <c r="D77" s="1">
        <v>9575.3333333333303</v>
      </c>
      <c r="E77" s="1">
        <v>17678</v>
      </c>
      <c r="F77" s="1">
        <v>2492.1202111187699</v>
      </c>
      <c r="G77" s="1">
        <v>9488.3529411764703</v>
      </c>
      <c r="H77" s="1">
        <v>16660</v>
      </c>
      <c r="I77" s="1">
        <v>2409.0738620767002</v>
      </c>
    </row>
    <row r="78" spans="1:9">
      <c r="A78" t="s">
        <v>106</v>
      </c>
      <c r="B78" t="s">
        <v>66</v>
      </c>
      <c r="C78" t="s">
        <v>67</v>
      </c>
      <c r="D78" s="1">
        <v>10294.280000000001</v>
      </c>
      <c r="E78" s="1">
        <v>18053</v>
      </c>
      <c r="F78" s="1">
        <v>2237.28913989904</v>
      </c>
      <c r="G78" s="1">
        <v>9635.86</v>
      </c>
      <c r="H78" s="1">
        <v>18150</v>
      </c>
      <c r="I78" s="1">
        <v>2100.1194136116501</v>
      </c>
    </row>
    <row r="79" spans="1:9">
      <c r="A79" t="s">
        <v>106</v>
      </c>
      <c r="B79" t="s">
        <v>68</v>
      </c>
      <c r="C79" t="s">
        <v>69</v>
      </c>
      <c r="D79" s="1">
        <v>10221.8823529411</v>
      </c>
      <c r="E79" s="1">
        <v>18554</v>
      </c>
      <c r="F79" s="1">
        <v>2767.37043163403</v>
      </c>
      <c r="G79" s="1">
        <v>9908.9411764705801</v>
      </c>
      <c r="H79" s="1">
        <v>18593</v>
      </c>
      <c r="I79" s="1">
        <v>2654.5906909485202</v>
      </c>
    </row>
    <row r="80" spans="1:9">
      <c r="A80" t="s">
        <v>106</v>
      </c>
      <c r="B80" t="s">
        <v>70</v>
      </c>
      <c r="C80" t="s">
        <v>71</v>
      </c>
      <c r="D80" s="1">
        <v>11182.2352941176</v>
      </c>
      <c r="E80" s="1">
        <v>19503</v>
      </c>
      <c r="F80" s="1">
        <v>3033.40411807088</v>
      </c>
      <c r="G80" s="1">
        <v>10050.529411764701</v>
      </c>
      <c r="H80" s="1">
        <v>18049</v>
      </c>
      <c r="I80" s="1">
        <v>2679.6160273661599</v>
      </c>
    </row>
    <row r="81" spans="1:9">
      <c r="A81" t="s">
        <v>106</v>
      </c>
      <c r="B81" t="s">
        <v>72</v>
      </c>
      <c r="C81" t="s">
        <v>73</v>
      </c>
      <c r="D81" s="1">
        <v>10926.529411764701</v>
      </c>
      <c r="E81" s="1">
        <v>20662</v>
      </c>
      <c r="F81" s="1">
        <v>3119.0680553841098</v>
      </c>
      <c r="G81" s="1">
        <v>10922.2156862745</v>
      </c>
      <c r="H81" s="1">
        <v>19740</v>
      </c>
      <c r="I81" s="1">
        <v>3001.3367576046799</v>
      </c>
    </row>
    <row r="82" spans="1:9">
      <c r="A82" t="s">
        <v>106</v>
      </c>
      <c r="B82" t="s">
        <v>74</v>
      </c>
      <c r="C82" t="s">
        <v>75</v>
      </c>
      <c r="D82" s="1">
        <v>11422.588235294101</v>
      </c>
      <c r="E82" s="1">
        <v>23106</v>
      </c>
      <c r="F82" s="1">
        <v>3259.1759766939199</v>
      </c>
      <c r="G82" s="1">
        <v>10700.8039215686</v>
      </c>
      <c r="H82" s="1">
        <v>19939</v>
      </c>
      <c r="I82" s="1">
        <v>3010.2171617317399</v>
      </c>
    </row>
    <row r="83" spans="1:9">
      <c r="A83" t="s">
        <v>106</v>
      </c>
      <c r="B83" t="s">
        <v>76</v>
      </c>
      <c r="C83" t="s">
        <v>77</v>
      </c>
      <c r="D83" s="1">
        <v>11244.529411764701</v>
      </c>
      <c r="E83" s="1">
        <v>21213</v>
      </c>
      <c r="F83" s="1">
        <v>2967.4584570163101</v>
      </c>
      <c r="G83" s="1">
        <v>10956.9803921568</v>
      </c>
      <c r="H83" s="1">
        <v>21585</v>
      </c>
      <c r="I83" s="1">
        <v>3162.8240386729999</v>
      </c>
    </row>
    <row r="84" spans="1:9">
      <c r="A84" t="s">
        <v>106</v>
      </c>
      <c r="B84" t="s">
        <v>78</v>
      </c>
      <c r="C84" t="s">
        <v>79</v>
      </c>
      <c r="D84" s="1">
        <v>11891.02</v>
      </c>
      <c r="E84" s="1">
        <v>22367</v>
      </c>
      <c r="F84" s="1">
        <v>2494.6979735398099</v>
      </c>
      <c r="G84" s="1">
        <v>11247.8</v>
      </c>
      <c r="H84" s="1">
        <v>20434</v>
      </c>
      <c r="I84" s="1">
        <v>2381.9990232866899</v>
      </c>
    </row>
    <row r="85" spans="1:9">
      <c r="A85" t="s">
        <v>106</v>
      </c>
      <c r="B85" t="s">
        <v>80</v>
      </c>
      <c r="C85" t="s">
        <v>81</v>
      </c>
      <c r="D85" s="1">
        <v>11020.431372548999</v>
      </c>
      <c r="E85" s="1">
        <v>20760</v>
      </c>
      <c r="F85" s="1">
        <v>2849.3074755449002</v>
      </c>
      <c r="G85" s="1">
        <v>11307</v>
      </c>
      <c r="H85" s="1">
        <v>22474</v>
      </c>
      <c r="I85" s="1">
        <v>3028.1906875228301</v>
      </c>
    </row>
    <row r="86" spans="1:9">
      <c r="A86" t="s">
        <v>106</v>
      </c>
      <c r="B86" t="s">
        <v>82</v>
      </c>
      <c r="C86" t="s">
        <v>83</v>
      </c>
      <c r="D86" s="1">
        <v>10078.568627450901</v>
      </c>
      <c r="E86" s="1">
        <v>18835</v>
      </c>
      <c r="F86" s="1">
        <v>2661.7819088340102</v>
      </c>
      <c r="G86" s="1">
        <v>10873.529411764701</v>
      </c>
      <c r="H86" s="1">
        <v>20359</v>
      </c>
      <c r="I86" s="1">
        <v>2804.0889668692098</v>
      </c>
    </row>
    <row r="87" spans="1:9">
      <c r="A87" t="s">
        <v>106</v>
      </c>
      <c r="B87" t="s">
        <v>84</v>
      </c>
      <c r="C87" t="s">
        <v>85</v>
      </c>
      <c r="D87" s="1">
        <v>8860.3333333333303</v>
      </c>
      <c r="E87" s="1">
        <v>16445</v>
      </c>
      <c r="F87" s="1">
        <v>2424.3443787273</v>
      </c>
      <c r="G87" s="1">
        <v>10143.7843137254</v>
      </c>
      <c r="H87" s="1">
        <v>19162</v>
      </c>
      <c r="I87" s="1">
        <v>2667.48122627864</v>
      </c>
    </row>
    <row r="88" spans="1:9">
      <c r="A88" t="s">
        <v>106</v>
      </c>
      <c r="B88" t="s">
        <v>86</v>
      </c>
      <c r="C88" t="s">
        <v>87</v>
      </c>
      <c r="D88" s="1">
        <v>8014.9019607843102</v>
      </c>
      <c r="E88" s="1">
        <v>14161</v>
      </c>
      <c r="F88" s="1">
        <v>2290.4048572678298</v>
      </c>
      <c r="G88" s="1">
        <v>8939.4705882352901</v>
      </c>
      <c r="H88" s="1">
        <v>15727</v>
      </c>
      <c r="I88" s="1">
        <v>2340.7891519993</v>
      </c>
    </row>
    <row r="89" spans="1:9">
      <c r="A89" t="s">
        <v>106</v>
      </c>
      <c r="B89" t="s">
        <v>88</v>
      </c>
      <c r="C89" t="s">
        <v>89</v>
      </c>
      <c r="D89" s="1">
        <v>6863.06</v>
      </c>
      <c r="E89" s="1">
        <v>12114</v>
      </c>
      <c r="F89" s="1">
        <v>1562.5834888388599</v>
      </c>
      <c r="G89" s="1">
        <v>8100.52</v>
      </c>
      <c r="H89" s="1">
        <v>14816</v>
      </c>
      <c r="I89" s="1">
        <v>2026.4130191255699</v>
      </c>
    </row>
    <row r="90" spans="1:9">
      <c r="A90" t="s">
        <v>106</v>
      </c>
      <c r="B90" t="s">
        <v>90</v>
      </c>
      <c r="C90" t="s">
        <v>91</v>
      </c>
      <c r="D90" s="1">
        <v>5980.7647058823504</v>
      </c>
      <c r="E90" s="1">
        <v>9082</v>
      </c>
      <c r="F90" s="1">
        <v>1496.32485227286</v>
      </c>
      <c r="G90" s="1">
        <v>6742.5882352941098</v>
      </c>
      <c r="H90" s="1">
        <v>11387</v>
      </c>
      <c r="I90" s="1">
        <v>1878.3683150699701</v>
      </c>
    </row>
    <row r="91" spans="1:9">
      <c r="A91" t="s">
        <v>106</v>
      </c>
      <c r="B91" t="s">
        <v>92</v>
      </c>
      <c r="C91" t="s">
        <v>93</v>
      </c>
      <c r="D91" s="1">
        <v>5497.04</v>
      </c>
      <c r="E91" s="1">
        <v>8163</v>
      </c>
      <c r="F91" s="1">
        <v>1061.15347252171</v>
      </c>
      <c r="G91" s="1">
        <v>5942.86</v>
      </c>
      <c r="H91" s="1">
        <v>9535</v>
      </c>
      <c r="I91" s="1">
        <v>1276.3348516237299</v>
      </c>
    </row>
    <row r="92" spans="1:9">
      <c r="A92" t="s">
        <v>106</v>
      </c>
      <c r="B92" t="s">
        <v>94</v>
      </c>
      <c r="C92" t="s">
        <v>95</v>
      </c>
      <c r="D92" s="1">
        <v>5729.86</v>
      </c>
      <c r="E92" s="1">
        <v>9189</v>
      </c>
      <c r="F92" s="1">
        <v>1310.87266477919</v>
      </c>
      <c r="G92" s="1">
        <v>5535.22</v>
      </c>
      <c r="H92" s="1">
        <v>7937</v>
      </c>
      <c r="I92" s="1">
        <v>1126.06802437073</v>
      </c>
    </row>
    <row r="93" spans="1:9">
      <c r="A93" t="s">
        <v>106</v>
      </c>
      <c r="B93" t="s">
        <v>96</v>
      </c>
      <c r="C93" t="s">
        <v>97</v>
      </c>
      <c r="D93" s="1">
        <v>5919.7647058823504</v>
      </c>
      <c r="E93" s="1">
        <v>9840</v>
      </c>
      <c r="F93" s="1">
        <v>1701.12978444603</v>
      </c>
      <c r="G93" s="1">
        <v>5358.4313725490101</v>
      </c>
      <c r="H93" s="1">
        <v>8019</v>
      </c>
      <c r="I93" s="1">
        <v>1272.7280032261699</v>
      </c>
    </row>
    <row r="94" spans="1:9">
      <c r="A94" t="s">
        <v>106</v>
      </c>
      <c r="B94" t="s">
        <v>98</v>
      </c>
      <c r="C94" t="s">
        <v>99</v>
      </c>
      <c r="D94" s="1">
        <v>5751.2745098039204</v>
      </c>
      <c r="E94" s="1">
        <v>9123</v>
      </c>
      <c r="F94" s="1">
        <v>1703.5176908788601</v>
      </c>
      <c r="G94" s="1">
        <v>5610.1176470588198</v>
      </c>
      <c r="H94" s="1">
        <v>8629</v>
      </c>
      <c r="I94" s="1">
        <v>1486.4829315812301</v>
      </c>
    </row>
    <row r="95" spans="1:9">
      <c r="A95" t="s">
        <v>106</v>
      </c>
      <c r="B95" t="s">
        <v>100</v>
      </c>
      <c r="C95" t="s">
        <v>101</v>
      </c>
      <c r="D95" s="1">
        <v>4443.3921568627402</v>
      </c>
      <c r="E95" s="1">
        <v>7809</v>
      </c>
      <c r="F95" s="1">
        <v>1180.20561053456</v>
      </c>
      <c r="G95" s="1">
        <v>5550.4313725490101</v>
      </c>
      <c r="H95" s="1">
        <v>8576</v>
      </c>
      <c r="I95" s="1">
        <v>1513.3439563417401</v>
      </c>
    </row>
    <row r="96" spans="1:9">
      <c r="A96" t="s">
        <v>106</v>
      </c>
      <c r="B96" t="s">
        <v>102</v>
      </c>
      <c r="C96" t="s">
        <v>103</v>
      </c>
      <c r="D96" s="1">
        <v>4065.54</v>
      </c>
      <c r="E96" s="1">
        <v>9183</v>
      </c>
      <c r="F96" s="1">
        <v>1092.63097958598</v>
      </c>
      <c r="G96" s="1">
        <v>4779.92</v>
      </c>
      <c r="H96" s="1">
        <v>7279</v>
      </c>
      <c r="I96" s="1">
        <v>1014.12543683345</v>
      </c>
    </row>
    <row r="97" spans="1:9">
      <c r="A97" t="s">
        <v>106</v>
      </c>
      <c r="B97" t="s">
        <v>104</v>
      </c>
      <c r="C97" t="s">
        <v>105</v>
      </c>
      <c r="D97" s="1">
        <v>2923.5294117646999</v>
      </c>
      <c r="E97" s="1">
        <v>4973</v>
      </c>
      <c r="F97" s="1">
        <v>758.65982766826801</v>
      </c>
      <c r="G97" s="1">
        <v>3998.1960784313701</v>
      </c>
      <c r="H97" s="1">
        <v>8636</v>
      </c>
      <c r="I97" s="1">
        <v>1179.6611550713601</v>
      </c>
    </row>
    <row r="98" spans="1:9">
      <c r="A98" t="s">
        <v>107</v>
      </c>
      <c r="B98" t="s">
        <v>10</v>
      </c>
      <c r="C98" t="s">
        <v>11</v>
      </c>
      <c r="D98" s="1">
        <v>139.75</v>
      </c>
      <c r="E98" s="1">
        <v>330</v>
      </c>
      <c r="F98" s="1">
        <v>45.8594934256245</v>
      </c>
      <c r="G98" s="1">
        <v>1037.8269230769199</v>
      </c>
      <c r="H98" s="1">
        <v>2694</v>
      </c>
      <c r="I98" s="1">
        <v>381.825579785564</v>
      </c>
    </row>
    <row r="99" spans="1:9">
      <c r="A99" t="s">
        <v>107</v>
      </c>
      <c r="B99" t="s">
        <v>12</v>
      </c>
      <c r="C99" t="s">
        <v>13</v>
      </c>
      <c r="D99" s="1">
        <v>12.2115384615384</v>
      </c>
      <c r="E99" s="1">
        <v>38</v>
      </c>
      <c r="F99" s="1">
        <v>6.3995604581342302</v>
      </c>
      <c r="G99" s="1">
        <v>345.192307692307</v>
      </c>
      <c r="H99" s="1">
        <v>747</v>
      </c>
      <c r="I99" s="1">
        <v>110.472610120006</v>
      </c>
    </row>
    <row r="100" spans="1:9">
      <c r="A100" t="s">
        <v>107</v>
      </c>
      <c r="B100" t="s">
        <v>14</v>
      </c>
      <c r="C100" t="s">
        <v>15</v>
      </c>
      <c r="D100" s="1">
        <v>3</v>
      </c>
      <c r="E100" s="1">
        <v>16</v>
      </c>
      <c r="F100" s="1">
        <v>3.1937438845342601</v>
      </c>
      <c r="G100" s="1">
        <v>36.803921568627402</v>
      </c>
      <c r="H100" s="1">
        <v>246</v>
      </c>
      <c r="I100" s="1">
        <v>53.9514669338445</v>
      </c>
    </row>
    <row r="101" spans="1:9">
      <c r="A101" t="s">
        <v>107</v>
      </c>
      <c r="B101" t="s">
        <v>16</v>
      </c>
      <c r="C101" t="s">
        <v>17</v>
      </c>
      <c r="D101" s="1">
        <v>1.7209302325581299</v>
      </c>
      <c r="E101" s="1">
        <v>6</v>
      </c>
      <c r="F101" s="1">
        <v>1.56335386414606</v>
      </c>
      <c r="G101" s="1">
        <v>2.3953488372092999</v>
      </c>
      <c r="H101" s="1">
        <v>15</v>
      </c>
      <c r="I101" s="1">
        <v>2.6198830843026699</v>
      </c>
    </row>
    <row r="102" spans="1:9">
      <c r="A102" t="s">
        <v>107</v>
      </c>
      <c r="B102" t="s">
        <v>18</v>
      </c>
      <c r="C102" t="s">
        <v>19</v>
      </c>
      <c r="D102" s="1">
        <v>1.4358974358974299</v>
      </c>
      <c r="E102" s="1">
        <v>5</v>
      </c>
      <c r="F102" s="1">
        <v>1.1423630125147</v>
      </c>
      <c r="G102" s="1">
        <v>2.1538461538461502</v>
      </c>
      <c r="H102" s="1">
        <v>11</v>
      </c>
      <c r="I102" s="1">
        <v>2.1093583651315799</v>
      </c>
    </row>
    <row r="103" spans="1:9">
      <c r="A103" t="s">
        <v>107</v>
      </c>
      <c r="B103" t="s">
        <v>20</v>
      </c>
      <c r="C103" t="s">
        <v>21</v>
      </c>
      <c r="D103" s="1">
        <v>1.0714285714285701</v>
      </c>
      <c r="E103" s="1">
        <v>10</v>
      </c>
      <c r="F103" s="1">
        <v>1.6585750149267799</v>
      </c>
      <c r="G103" s="1">
        <v>1.71428571428571</v>
      </c>
      <c r="H103" s="1">
        <v>16</v>
      </c>
      <c r="I103" s="1">
        <v>2.4819908834733</v>
      </c>
    </row>
    <row r="104" spans="1:9">
      <c r="A104" t="s">
        <v>107</v>
      </c>
      <c r="B104" t="s">
        <v>22</v>
      </c>
      <c r="C104" t="s">
        <v>23</v>
      </c>
      <c r="D104" s="1">
        <v>1.1428571428571399</v>
      </c>
      <c r="E104" s="1">
        <v>5</v>
      </c>
      <c r="F104" s="1">
        <v>1.1597188172965101</v>
      </c>
      <c r="G104" s="1">
        <v>2.3095238095238</v>
      </c>
      <c r="H104" s="1">
        <v>9</v>
      </c>
      <c r="I104" s="1">
        <v>1.95670324080837</v>
      </c>
    </row>
    <row r="105" spans="1:9">
      <c r="A105" t="s">
        <v>107</v>
      </c>
      <c r="B105" t="s">
        <v>24</v>
      </c>
      <c r="C105" t="s">
        <v>25</v>
      </c>
      <c r="D105" s="1">
        <v>0.38709677419354799</v>
      </c>
      <c r="E105" s="1">
        <v>3</v>
      </c>
      <c r="F105" s="1">
        <v>0.66720408446185298</v>
      </c>
      <c r="G105" s="1">
        <v>1.38709677419354</v>
      </c>
      <c r="H105" s="1">
        <v>3</v>
      </c>
      <c r="I105" s="1">
        <v>0.88232342349951998</v>
      </c>
    </row>
    <row r="106" spans="1:9">
      <c r="A106" t="s">
        <v>107</v>
      </c>
      <c r="B106" t="s">
        <v>26</v>
      </c>
      <c r="C106" t="s">
        <v>27</v>
      </c>
      <c r="D106" s="1">
        <v>1.4130434782608601</v>
      </c>
      <c r="E106" s="1">
        <v>9</v>
      </c>
      <c r="F106" s="1">
        <v>1.8448256401384</v>
      </c>
      <c r="G106" s="1">
        <v>23.1086956521739</v>
      </c>
      <c r="H106" s="1">
        <v>108</v>
      </c>
      <c r="I106" s="1">
        <v>26.0266771353031</v>
      </c>
    </row>
    <row r="107" spans="1:9">
      <c r="A107" t="s">
        <v>107</v>
      </c>
      <c r="B107" t="s">
        <v>28</v>
      </c>
      <c r="C107" t="s">
        <v>29</v>
      </c>
      <c r="D107" s="1">
        <v>31.258064516129</v>
      </c>
      <c r="E107" s="1">
        <v>744</v>
      </c>
      <c r="F107" s="1">
        <v>134.88636396165299</v>
      </c>
      <c r="G107" s="1">
        <v>3.19354838709677</v>
      </c>
      <c r="H107" s="1">
        <v>29</v>
      </c>
      <c r="I107" s="1">
        <v>6.2632225722264803</v>
      </c>
    </row>
    <row r="108" spans="1:9">
      <c r="A108" t="s">
        <v>107</v>
      </c>
      <c r="B108" t="s">
        <v>30</v>
      </c>
      <c r="C108" t="s">
        <v>31</v>
      </c>
      <c r="D108" s="1">
        <v>158.27586206896501</v>
      </c>
      <c r="E108" s="1">
        <v>3407</v>
      </c>
      <c r="F108" s="1">
        <v>642.50113377063497</v>
      </c>
      <c r="G108" s="1">
        <v>18.793103448275801</v>
      </c>
      <c r="H108" s="1">
        <v>396</v>
      </c>
      <c r="I108" s="1">
        <v>74.382399660876303</v>
      </c>
    </row>
    <row r="109" spans="1:9">
      <c r="A109" t="s">
        <v>107</v>
      </c>
      <c r="B109" t="s">
        <v>32</v>
      </c>
      <c r="C109" t="s">
        <v>33</v>
      </c>
      <c r="D109" s="1">
        <v>226.02040816326499</v>
      </c>
      <c r="E109" s="1">
        <v>6684</v>
      </c>
      <c r="F109" s="1">
        <v>1006.5136298505</v>
      </c>
      <c r="G109" s="1">
        <v>80.836734693877503</v>
      </c>
      <c r="H109" s="1">
        <v>3000</v>
      </c>
      <c r="I109" s="1">
        <v>435.231181238717</v>
      </c>
    </row>
    <row r="110" spans="1:9">
      <c r="A110" t="s">
        <v>107</v>
      </c>
      <c r="B110" t="s">
        <v>34</v>
      </c>
      <c r="C110" t="s">
        <v>35</v>
      </c>
      <c r="D110" s="1">
        <v>380.942307692307</v>
      </c>
      <c r="E110" s="1">
        <v>8752</v>
      </c>
      <c r="F110" s="1">
        <v>1472.72583625167</v>
      </c>
      <c r="G110" s="1">
        <v>163.211538461538</v>
      </c>
      <c r="H110" s="1">
        <v>5111</v>
      </c>
      <c r="I110" s="1">
        <v>751.08923092095301</v>
      </c>
    </row>
    <row r="111" spans="1:9">
      <c r="A111" t="s">
        <v>107</v>
      </c>
      <c r="B111" t="s">
        <v>36</v>
      </c>
      <c r="C111" t="s">
        <v>37</v>
      </c>
      <c r="D111" s="1">
        <v>1110.3269230769199</v>
      </c>
      <c r="E111" s="1">
        <v>7005</v>
      </c>
      <c r="F111" s="1">
        <v>1260.2208290948299</v>
      </c>
      <c r="G111" s="1">
        <v>360.26923076922998</v>
      </c>
      <c r="H111" s="1">
        <v>6806</v>
      </c>
      <c r="I111" s="1">
        <v>1286.53215463782</v>
      </c>
    </row>
    <row r="112" spans="1:9">
      <c r="A112" t="s">
        <v>107</v>
      </c>
      <c r="B112" t="s">
        <v>38</v>
      </c>
      <c r="C112" t="s">
        <v>39</v>
      </c>
      <c r="D112" s="1">
        <v>2612.6538461538398</v>
      </c>
      <c r="E112" s="1">
        <v>5837</v>
      </c>
      <c r="F112" s="1">
        <v>769.67550801099003</v>
      </c>
      <c r="G112" s="1">
        <v>761.44230769230705</v>
      </c>
      <c r="H112" s="1">
        <v>6956</v>
      </c>
      <c r="I112" s="1">
        <v>1206.8025556697501</v>
      </c>
    </row>
    <row r="113" spans="1:9">
      <c r="A113" t="s">
        <v>107</v>
      </c>
      <c r="B113" t="s">
        <v>40</v>
      </c>
      <c r="C113" t="s">
        <v>41</v>
      </c>
      <c r="D113" s="1">
        <v>2507.4615384615299</v>
      </c>
      <c r="E113" s="1">
        <v>4707</v>
      </c>
      <c r="F113" s="1">
        <v>610.90368489410298</v>
      </c>
      <c r="G113" s="1">
        <v>2322.0769230769201</v>
      </c>
      <c r="H113" s="1">
        <v>5555</v>
      </c>
      <c r="I113" s="1">
        <v>755.02026582731798</v>
      </c>
    </row>
    <row r="114" spans="1:9">
      <c r="A114" t="s">
        <v>107</v>
      </c>
      <c r="B114" t="s">
        <v>42</v>
      </c>
      <c r="C114" t="s">
        <v>43</v>
      </c>
      <c r="D114" s="1">
        <v>3098.9230769230699</v>
      </c>
      <c r="E114" s="1">
        <v>6688</v>
      </c>
      <c r="F114" s="1">
        <v>809.027153526559</v>
      </c>
      <c r="G114" s="1">
        <v>2643.8269230769201</v>
      </c>
      <c r="H114" s="1">
        <v>5092</v>
      </c>
      <c r="I114" s="1">
        <v>672.94088896815299</v>
      </c>
    </row>
    <row r="115" spans="1:9">
      <c r="A115" t="s">
        <v>107</v>
      </c>
      <c r="B115" t="s">
        <v>44</v>
      </c>
      <c r="C115" t="s">
        <v>45</v>
      </c>
      <c r="D115" s="1">
        <v>3476.4038461538398</v>
      </c>
      <c r="E115" s="1">
        <v>7164</v>
      </c>
      <c r="F115" s="1">
        <v>932.67446477311603</v>
      </c>
      <c r="G115" s="1">
        <v>3121.75</v>
      </c>
      <c r="H115" s="1">
        <v>7232</v>
      </c>
      <c r="I115" s="1">
        <v>862.37726321932098</v>
      </c>
    </row>
    <row r="116" spans="1:9">
      <c r="A116" t="s">
        <v>107</v>
      </c>
      <c r="B116" t="s">
        <v>46</v>
      </c>
      <c r="C116" t="s">
        <v>47</v>
      </c>
      <c r="D116" s="1">
        <v>4508.8269230769201</v>
      </c>
      <c r="E116" s="1">
        <v>8333</v>
      </c>
      <c r="F116" s="1">
        <v>1265.5565422429199</v>
      </c>
      <c r="G116" s="1">
        <v>3367.25</v>
      </c>
      <c r="H116" s="1">
        <v>6338</v>
      </c>
      <c r="I116" s="1">
        <v>860.37285294134597</v>
      </c>
    </row>
    <row r="117" spans="1:9">
      <c r="A117" t="s">
        <v>107</v>
      </c>
      <c r="B117" t="s">
        <v>48</v>
      </c>
      <c r="C117" t="s">
        <v>49</v>
      </c>
      <c r="D117" s="1">
        <v>5443.3076923076896</v>
      </c>
      <c r="E117" s="1">
        <v>10457</v>
      </c>
      <c r="F117" s="1">
        <v>1673.18586029075</v>
      </c>
      <c r="G117" s="1">
        <v>4511.9615384615299</v>
      </c>
      <c r="H117" s="1">
        <v>8605</v>
      </c>
      <c r="I117" s="1">
        <v>1350.82448260513</v>
      </c>
    </row>
    <row r="118" spans="1:9">
      <c r="A118" t="s">
        <v>107</v>
      </c>
      <c r="B118" t="s">
        <v>50</v>
      </c>
      <c r="C118" t="s">
        <v>51</v>
      </c>
      <c r="D118" s="1">
        <v>6514.3269230769201</v>
      </c>
      <c r="E118" s="1">
        <v>11660</v>
      </c>
      <c r="F118" s="1">
        <v>1860.1804858790499</v>
      </c>
      <c r="G118" s="1">
        <v>5355.7692307692296</v>
      </c>
      <c r="H118" s="1">
        <v>10472</v>
      </c>
      <c r="I118" s="1">
        <v>1597.37049388079</v>
      </c>
    </row>
    <row r="119" spans="1:9">
      <c r="A119" t="s">
        <v>107</v>
      </c>
      <c r="B119" t="s">
        <v>52</v>
      </c>
      <c r="C119" t="s">
        <v>53</v>
      </c>
      <c r="D119" s="1">
        <v>6674.2115384615299</v>
      </c>
      <c r="E119" s="1">
        <v>11172</v>
      </c>
      <c r="F119" s="1">
        <v>1800.4076590283</v>
      </c>
      <c r="G119" s="1">
        <v>6327.8846153846098</v>
      </c>
      <c r="H119" s="1">
        <v>10647</v>
      </c>
      <c r="I119" s="1">
        <v>1761.4020335176799</v>
      </c>
    </row>
    <row r="120" spans="1:9">
      <c r="A120" t="s">
        <v>107</v>
      </c>
      <c r="B120" t="s">
        <v>54</v>
      </c>
      <c r="C120" t="s">
        <v>55</v>
      </c>
      <c r="D120" s="1">
        <v>7038.8076923076896</v>
      </c>
      <c r="E120" s="1">
        <v>11917</v>
      </c>
      <c r="F120" s="1">
        <v>1886.02052302539</v>
      </c>
      <c r="G120" s="1">
        <v>6502.5</v>
      </c>
      <c r="H120" s="1">
        <v>10881</v>
      </c>
      <c r="I120" s="1">
        <v>1771.71103185371</v>
      </c>
    </row>
    <row r="121" spans="1:9">
      <c r="A121" t="s">
        <v>107</v>
      </c>
      <c r="B121" t="s">
        <v>56</v>
      </c>
      <c r="C121" t="s">
        <v>57</v>
      </c>
      <c r="D121" s="1">
        <v>7282.25</v>
      </c>
      <c r="E121" s="1">
        <v>12304</v>
      </c>
      <c r="F121" s="1">
        <v>1970.0549795751899</v>
      </c>
      <c r="G121" s="1">
        <v>6966.6538461538403</v>
      </c>
      <c r="H121" s="1">
        <v>11778</v>
      </c>
      <c r="I121" s="1">
        <v>1863.21334158475</v>
      </c>
    </row>
    <row r="122" spans="1:9">
      <c r="A122" t="s">
        <v>107</v>
      </c>
      <c r="B122" t="s">
        <v>58</v>
      </c>
      <c r="C122" t="s">
        <v>59</v>
      </c>
      <c r="D122" s="1">
        <v>7748.6538461538403</v>
      </c>
      <c r="E122" s="1">
        <v>12824</v>
      </c>
      <c r="F122" s="1">
        <v>2096.7771991620998</v>
      </c>
      <c r="G122" s="1">
        <v>7330.5</v>
      </c>
      <c r="H122" s="1">
        <v>12374</v>
      </c>
      <c r="I122" s="1">
        <v>1918.5862390996999</v>
      </c>
    </row>
    <row r="123" spans="1:9">
      <c r="A123" t="s">
        <v>107</v>
      </c>
      <c r="B123" t="s">
        <v>60</v>
      </c>
      <c r="C123" t="s">
        <v>61</v>
      </c>
      <c r="D123" s="1">
        <v>7633.25</v>
      </c>
      <c r="E123" s="1">
        <v>11817</v>
      </c>
      <c r="F123" s="1">
        <v>1931.3031450901899</v>
      </c>
      <c r="G123" s="1">
        <v>7628.4038461538403</v>
      </c>
      <c r="H123" s="1">
        <v>13481</v>
      </c>
      <c r="I123" s="1">
        <v>2111.1836960379001</v>
      </c>
    </row>
    <row r="124" spans="1:9">
      <c r="A124" t="s">
        <v>107</v>
      </c>
      <c r="B124" t="s">
        <v>62</v>
      </c>
      <c r="C124" t="s">
        <v>63</v>
      </c>
      <c r="D124" s="1">
        <v>7610.2307692307604</v>
      </c>
      <c r="E124" s="1">
        <v>11509</v>
      </c>
      <c r="F124" s="1">
        <v>1802.1889480642301</v>
      </c>
      <c r="G124" s="1">
        <v>7719.9615384615299</v>
      </c>
      <c r="H124" s="1">
        <v>12054</v>
      </c>
      <c r="I124" s="1">
        <v>2033.0333558362199</v>
      </c>
    </row>
    <row r="125" spans="1:9">
      <c r="A125" t="s">
        <v>107</v>
      </c>
      <c r="B125" t="s">
        <v>64</v>
      </c>
      <c r="C125" t="s">
        <v>65</v>
      </c>
      <c r="D125" s="1">
        <v>7573.1346153846098</v>
      </c>
      <c r="E125" s="1">
        <v>10628</v>
      </c>
      <c r="F125" s="1">
        <v>1751.6696240214501</v>
      </c>
      <c r="G125" s="1">
        <v>7645.7307692307604</v>
      </c>
      <c r="H125" s="1">
        <v>12327</v>
      </c>
      <c r="I125" s="1">
        <v>1905.5175110497</v>
      </c>
    </row>
    <row r="126" spans="1:9">
      <c r="A126" t="s">
        <v>107</v>
      </c>
      <c r="B126" t="s">
        <v>66</v>
      </c>
      <c r="C126" t="s">
        <v>67</v>
      </c>
      <c r="D126" s="1">
        <v>7679.5384615384601</v>
      </c>
      <c r="E126" s="1">
        <v>11502</v>
      </c>
      <c r="F126" s="1">
        <v>1835.72967232766</v>
      </c>
      <c r="G126" s="1">
        <v>7428.0384615384601</v>
      </c>
      <c r="H126" s="1">
        <v>10415</v>
      </c>
      <c r="I126" s="1">
        <v>1654.9276977458001</v>
      </c>
    </row>
    <row r="127" spans="1:9">
      <c r="A127" t="s">
        <v>107</v>
      </c>
      <c r="B127" t="s">
        <v>68</v>
      </c>
      <c r="C127" t="s">
        <v>69</v>
      </c>
      <c r="D127" s="1">
        <v>7711.5961538461497</v>
      </c>
      <c r="E127" s="1">
        <v>11844</v>
      </c>
      <c r="F127" s="1">
        <v>1853.21953303756</v>
      </c>
      <c r="G127" s="1">
        <v>7654.6538461538403</v>
      </c>
      <c r="H127" s="1">
        <v>11462</v>
      </c>
      <c r="I127" s="1">
        <v>1871.25112686374</v>
      </c>
    </row>
    <row r="128" spans="1:9">
      <c r="A128" t="s">
        <v>107</v>
      </c>
      <c r="B128" t="s">
        <v>70</v>
      </c>
      <c r="C128" t="s">
        <v>71</v>
      </c>
      <c r="D128" s="1">
        <v>8146.0576923076896</v>
      </c>
      <c r="E128" s="1">
        <v>12273</v>
      </c>
      <c r="F128" s="1">
        <v>1891.11259309</v>
      </c>
      <c r="G128" s="1">
        <v>7585.5384615384601</v>
      </c>
      <c r="H128" s="1">
        <v>11588</v>
      </c>
      <c r="I128" s="1">
        <v>1840.28787668667</v>
      </c>
    </row>
    <row r="129" spans="1:9">
      <c r="A129" t="s">
        <v>107</v>
      </c>
      <c r="B129" t="s">
        <v>72</v>
      </c>
      <c r="C129" t="s">
        <v>73</v>
      </c>
      <c r="D129" s="1">
        <v>8088.0769230769201</v>
      </c>
      <c r="E129" s="1">
        <v>11375</v>
      </c>
      <c r="F129" s="1">
        <v>1861.80783791973</v>
      </c>
      <c r="G129" s="1">
        <v>8080.3269230769201</v>
      </c>
      <c r="H129" s="1">
        <v>12905</v>
      </c>
      <c r="I129" s="1">
        <v>1923.5961188046999</v>
      </c>
    </row>
    <row r="130" spans="1:9">
      <c r="A130" t="s">
        <v>107</v>
      </c>
      <c r="B130" t="s">
        <v>74</v>
      </c>
      <c r="C130" t="s">
        <v>75</v>
      </c>
      <c r="D130" s="1">
        <v>8708.7884615384592</v>
      </c>
      <c r="E130" s="1">
        <v>13646</v>
      </c>
      <c r="F130" s="1">
        <v>2030.46554438214</v>
      </c>
      <c r="G130" s="1">
        <v>7825.8653846153802</v>
      </c>
      <c r="H130" s="1">
        <v>11313</v>
      </c>
      <c r="I130" s="1">
        <v>1824.9547083162699</v>
      </c>
    </row>
    <row r="131" spans="1:9">
      <c r="A131" t="s">
        <v>107</v>
      </c>
      <c r="B131" t="s">
        <v>76</v>
      </c>
      <c r="C131" t="s">
        <v>77</v>
      </c>
      <c r="D131" s="1">
        <v>8850.0192307692305</v>
      </c>
      <c r="E131" s="1">
        <v>13283</v>
      </c>
      <c r="F131" s="1">
        <v>2145.2505725976998</v>
      </c>
      <c r="G131" s="1">
        <v>8330</v>
      </c>
      <c r="H131" s="1">
        <v>11839</v>
      </c>
      <c r="I131" s="1">
        <v>1848.06129471389</v>
      </c>
    </row>
    <row r="132" spans="1:9">
      <c r="A132" t="s">
        <v>107</v>
      </c>
      <c r="B132" t="s">
        <v>78</v>
      </c>
      <c r="C132" t="s">
        <v>79</v>
      </c>
      <c r="D132" s="1">
        <v>8507.9615384615299</v>
      </c>
      <c r="E132" s="1">
        <v>12857</v>
      </c>
      <c r="F132" s="1">
        <v>1976.3756386776199</v>
      </c>
      <c r="G132" s="1">
        <v>8510.8653846153793</v>
      </c>
      <c r="H132" s="1">
        <v>12854</v>
      </c>
      <c r="I132" s="1">
        <v>2007.52003900672</v>
      </c>
    </row>
    <row r="133" spans="1:9">
      <c r="A133" t="s">
        <v>107</v>
      </c>
      <c r="B133" t="s">
        <v>80</v>
      </c>
      <c r="C133" t="s">
        <v>81</v>
      </c>
      <c r="D133" s="1">
        <v>7516.7884615384601</v>
      </c>
      <c r="E133" s="1">
        <v>11001</v>
      </c>
      <c r="F133" s="1">
        <v>1600.0236436554301</v>
      </c>
      <c r="G133" s="1">
        <v>8381.7307692307604</v>
      </c>
      <c r="H133" s="1">
        <v>12336</v>
      </c>
      <c r="I133" s="1">
        <v>1887.4172529882801</v>
      </c>
    </row>
    <row r="134" spans="1:9">
      <c r="A134" t="s">
        <v>107</v>
      </c>
      <c r="B134" t="s">
        <v>82</v>
      </c>
      <c r="C134" t="s">
        <v>83</v>
      </c>
      <c r="D134" s="1">
        <v>6932.0384615384601</v>
      </c>
      <c r="E134" s="1">
        <v>11363</v>
      </c>
      <c r="F134" s="1">
        <v>1616.4639083874199</v>
      </c>
      <c r="G134" s="1">
        <v>7694.9423076923003</v>
      </c>
      <c r="H134" s="1">
        <v>11593</v>
      </c>
      <c r="I134" s="1">
        <v>1718.26600252401</v>
      </c>
    </row>
    <row r="135" spans="1:9">
      <c r="A135" t="s">
        <v>107</v>
      </c>
      <c r="B135" t="s">
        <v>84</v>
      </c>
      <c r="C135" t="s">
        <v>85</v>
      </c>
      <c r="D135" s="1">
        <v>5872.7884615384601</v>
      </c>
      <c r="E135" s="1">
        <v>9620</v>
      </c>
      <c r="F135" s="1">
        <v>1499.8723388360099</v>
      </c>
      <c r="G135" s="1">
        <v>6939.8076923076896</v>
      </c>
      <c r="H135" s="1">
        <v>11146</v>
      </c>
      <c r="I135" s="1">
        <v>1625.6880900757601</v>
      </c>
    </row>
    <row r="136" spans="1:9">
      <c r="A136" t="s">
        <v>107</v>
      </c>
      <c r="B136" t="s">
        <v>86</v>
      </c>
      <c r="C136" t="s">
        <v>87</v>
      </c>
      <c r="D136" s="1">
        <v>5245.5384615384601</v>
      </c>
      <c r="E136" s="1">
        <v>9363</v>
      </c>
      <c r="F136" s="1">
        <v>1506.98035249482</v>
      </c>
      <c r="G136" s="1">
        <v>5893.25</v>
      </c>
      <c r="H136" s="1">
        <v>9633</v>
      </c>
      <c r="I136" s="1">
        <v>1469.6338462885401</v>
      </c>
    </row>
    <row r="137" spans="1:9">
      <c r="A137" t="s">
        <v>107</v>
      </c>
      <c r="B137" t="s">
        <v>88</v>
      </c>
      <c r="C137" t="s">
        <v>89</v>
      </c>
      <c r="D137" s="1">
        <v>4513.5192307692296</v>
      </c>
      <c r="E137" s="1">
        <v>9205</v>
      </c>
      <c r="F137" s="1">
        <v>1330.63155417127</v>
      </c>
      <c r="G137" s="1">
        <v>5117.5192307692296</v>
      </c>
      <c r="H137" s="1">
        <v>9261</v>
      </c>
      <c r="I137" s="1">
        <v>1435.50964496912</v>
      </c>
    </row>
    <row r="138" spans="1:9">
      <c r="A138" t="s">
        <v>107</v>
      </c>
      <c r="B138" t="s">
        <v>90</v>
      </c>
      <c r="C138" t="s">
        <v>91</v>
      </c>
      <c r="D138" s="1">
        <v>4190.3725490196002</v>
      </c>
      <c r="E138" s="1">
        <v>5985</v>
      </c>
      <c r="F138" s="1">
        <v>814.607610099103</v>
      </c>
      <c r="G138" s="1">
        <v>4582.5686274509799</v>
      </c>
      <c r="H138" s="1">
        <v>8733</v>
      </c>
      <c r="I138" s="1">
        <v>1092.7488321641299</v>
      </c>
    </row>
    <row r="139" spans="1:9">
      <c r="A139" t="s">
        <v>107</v>
      </c>
      <c r="B139" t="s">
        <v>92</v>
      </c>
      <c r="C139" t="s">
        <v>93</v>
      </c>
      <c r="D139" s="1">
        <v>3497.4230769230699</v>
      </c>
      <c r="E139" s="1">
        <v>5383</v>
      </c>
      <c r="F139" s="1">
        <v>907.72392248800702</v>
      </c>
      <c r="G139" s="1">
        <v>4038.75</v>
      </c>
      <c r="H139" s="1">
        <v>6340</v>
      </c>
      <c r="I139" s="1">
        <v>1009.09229013009</v>
      </c>
    </row>
    <row r="140" spans="1:9">
      <c r="A140" t="s">
        <v>107</v>
      </c>
      <c r="B140" t="s">
        <v>94</v>
      </c>
      <c r="C140" t="s">
        <v>95</v>
      </c>
      <c r="D140" s="1">
        <v>3383.25</v>
      </c>
      <c r="E140" s="1">
        <v>6079</v>
      </c>
      <c r="F140" s="1">
        <v>866.58642633826503</v>
      </c>
      <c r="G140" s="1">
        <v>3509.76923076923</v>
      </c>
      <c r="H140" s="1">
        <v>5488</v>
      </c>
      <c r="I140" s="1">
        <v>878.65326127232595</v>
      </c>
    </row>
    <row r="141" spans="1:9">
      <c r="A141" t="s">
        <v>107</v>
      </c>
      <c r="B141" t="s">
        <v>96</v>
      </c>
      <c r="C141" t="s">
        <v>97</v>
      </c>
      <c r="D141" s="1">
        <v>3255.8431372548998</v>
      </c>
      <c r="E141" s="1">
        <v>5941</v>
      </c>
      <c r="F141" s="1">
        <v>702.82454062302099</v>
      </c>
      <c r="G141" s="1">
        <v>3349.3333333333298</v>
      </c>
      <c r="H141" s="1">
        <v>5604</v>
      </c>
      <c r="I141" s="1">
        <v>707.919505782025</v>
      </c>
    </row>
    <row r="142" spans="1:9">
      <c r="A142" t="s">
        <v>107</v>
      </c>
      <c r="B142" t="s">
        <v>98</v>
      </c>
      <c r="C142" t="s">
        <v>99</v>
      </c>
      <c r="D142" s="1">
        <v>3054.3846153846098</v>
      </c>
      <c r="E142" s="1">
        <v>6342</v>
      </c>
      <c r="F142" s="1">
        <v>886.64611845229194</v>
      </c>
      <c r="G142" s="1">
        <v>3120.5961538461502</v>
      </c>
      <c r="H142" s="1">
        <v>4856</v>
      </c>
      <c r="I142" s="1">
        <v>742.36403679203897</v>
      </c>
    </row>
    <row r="143" spans="1:9">
      <c r="A143" t="s">
        <v>107</v>
      </c>
      <c r="B143" t="s">
        <v>100</v>
      </c>
      <c r="C143" t="s">
        <v>101</v>
      </c>
      <c r="D143" s="1">
        <v>2339.25490196078</v>
      </c>
      <c r="E143" s="1">
        <v>5709</v>
      </c>
      <c r="F143" s="1">
        <v>771.46525114582403</v>
      </c>
      <c r="G143" s="1">
        <v>3031.3529411764698</v>
      </c>
      <c r="H143" s="1">
        <v>5032</v>
      </c>
      <c r="I143" s="1">
        <v>681.32262030639799</v>
      </c>
    </row>
    <row r="144" spans="1:9">
      <c r="A144" t="s">
        <v>107</v>
      </c>
      <c r="B144" t="s">
        <v>102</v>
      </c>
      <c r="C144" t="s">
        <v>103</v>
      </c>
      <c r="D144" s="1">
        <v>2057.7115384615299</v>
      </c>
      <c r="E144" s="1">
        <v>5982</v>
      </c>
      <c r="F144" s="1">
        <v>781.29656784288795</v>
      </c>
      <c r="G144" s="1">
        <v>2415.1153846153802</v>
      </c>
      <c r="H144" s="1">
        <v>5100</v>
      </c>
      <c r="I144" s="1">
        <v>736.98736663677005</v>
      </c>
    </row>
    <row r="145" spans="1:9">
      <c r="A145" t="s">
        <v>107</v>
      </c>
      <c r="B145" t="s">
        <v>104</v>
      </c>
      <c r="C145" t="s">
        <v>105</v>
      </c>
      <c r="D145" s="1">
        <v>949.52941176470495</v>
      </c>
      <c r="E145" s="1">
        <v>1510</v>
      </c>
      <c r="F145" s="1">
        <v>207.79348911274101</v>
      </c>
      <c r="G145" s="1">
        <v>1995.86274509803</v>
      </c>
      <c r="H145" s="1">
        <v>5498</v>
      </c>
      <c r="I145" s="1">
        <v>635.29272055038803</v>
      </c>
    </row>
    <row r="146" spans="1:9">
      <c r="A146" t="s">
        <v>108</v>
      </c>
      <c r="B146" t="s">
        <v>10</v>
      </c>
      <c r="C146" t="s">
        <v>11</v>
      </c>
      <c r="D146" s="1">
        <v>254.06403940886599</v>
      </c>
      <c r="E146" s="1">
        <v>3053</v>
      </c>
      <c r="F146" s="1">
        <v>313.08699458086897</v>
      </c>
      <c r="G146" s="1">
        <v>1749.08866995073</v>
      </c>
      <c r="H146" s="1">
        <v>4466</v>
      </c>
      <c r="I146" s="1">
        <v>552.09627695666404</v>
      </c>
    </row>
    <row r="147" spans="1:9">
      <c r="A147" t="s">
        <v>108</v>
      </c>
      <c r="B147" t="s">
        <v>12</v>
      </c>
      <c r="C147" t="s">
        <v>13</v>
      </c>
      <c r="D147" s="1">
        <v>50.886699507389103</v>
      </c>
      <c r="E147" s="1">
        <v>6206</v>
      </c>
      <c r="F147" s="1">
        <v>436.515480054455</v>
      </c>
      <c r="G147" s="1">
        <v>564.22167487684703</v>
      </c>
      <c r="H147" s="1">
        <v>3594</v>
      </c>
      <c r="I147" s="1">
        <v>339.49746659570701</v>
      </c>
    </row>
    <row r="148" spans="1:9">
      <c r="A148" t="s">
        <v>108</v>
      </c>
      <c r="B148" t="s">
        <v>14</v>
      </c>
      <c r="C148" t="s">
        <v>15</v>
      </c>
      <c r="D148" s="1">
        <v>31.5665024630541</v>
      </c>
      <c r="E148" s="1">
        <v>5510</v>
      </c>
      <c r="F148" s="1">
        <v>386.63035184963098</v>
      </c>
      <c r="G148" s="1">
        <v>85.236453201970406</v>
      </c>
      <c r="H148" s="1">
        <v>5280</v>
      </c>
      <c r="I148" s="1">
        <v>409.04258323823598</v>
      </c>
    </row>
    <row r="149" spans="1:9">
      <c r="A149" t="s">
        <v>108</v>
      </c>
      <c r="B149" t="s">
        <v>16</v>
      </c>
      <c r="C149" t="s">
        <v>17</v>
      </c>
      <c r="D149" s="1">
        <v>30.471502590673499</v>
      </c>
      <c r="E149" s="1">
        <v>5318</v>
      </c>
      <c r="F149" s="1">
        <v>382.68073135763899</v>
      </c>
      <c r="G149" s="1">
        <v>35.108808290155402</v>
      </c>
      <c r="H149" s="1">
        <v>5099</v>
      </c>
      <c r="I149" s="1">
        <v>370.08031726112199</v>
      </c>
    </row>
    <row r="150" spans="1:9">
      <c r="A150" t="s">
        <v>108</v>
      </c>
      <c r="B150" t="s">
        <v>18</v>
      </c>
      <c r="C150" t="s">
        <v>19</v>
      </c>
      <c r="D150" s="1">
        <v>26.5254237288135</v>
      </c>
      <c r="E150" s="1">
        <v>4361</v>
      </c>
      <c r="F150" s="1">
        <v>327.65716332701601</v>
      </c>
      <c r="G150" s="1">
        <v>30.1412429378531</v>
      </c>
      <c r="H150" s="1">
        <v>4658</v>
      </c>
      <c r="I150" s="1">
        <v>350.241519501239</v>
      </c>
    </row>
    <row r="151" spans="1:9">
      <c r="A151" t="s">
        <v>108</v>
      </c>
      <c r="B151" t="s">
        <v>20</v>
      </c>
      <c r="C151" t="s">
        <v>21</v>
      </c>
      <c r="D151" s="1">
        <v>13.647058823529401</v>
      </c>
      <c r="E151" s="1">
        <v>2102</v>
      </c>
      <c r="F151" s="1">
        <v>161.12310746919201</v>
      </c>
      <c r="G151" s="1">
        <v>29.547058823529401</v>
      </c>
      <c r="H151" s="1">
        <v>4598</v>
      </c>
      <c r="I151" s="1">
        <v>352.48979273928001</v>
      </c>
    </row>
    <row r="152" spans="1:9">
      <c r="A152" t="s">
        <v>108</v>
      </c>
      <c r="B152" t="s">
        <v>22</v>
      </c>
      <c r="C152" t="s">
        <v>23</v>
      </c>
      <c r="D152" s="1">
        <v>2.3878787878787802</v>
      </c>
      <c r="E152" s="1">
        <v>178</v>
      </c>
      <c r="F152" s="1">
        <v>13.8289145116521</v>
      </c>
      <c r="G152" s="1">
        <v>16.7090909090909</v>
      </c>
      <c r="H152" s="1">
        <v>2415</v>
      </c>
      <c r="I152" s="1">
        <v>187.853245074829</v>
      </c>
    </row>
    <row r="153" spans="1:9">
      <c r="A153" t="s">
        <v>108</v>
      </c>
      <c r="B153" t="s">
        <v>24</v>
      </c>
      <c r="C153" t="s">
        <v>25</v>
      </c>
      <c r="D153" s="1">
        <v>0.46616541353383401</v>
      </c>
      <c r="E153" s="1">
        <v>3</v>
      </c>
      <c r="F153" s="1">
        <v>0.71296300406006297</v>
      </c>
      <c r="G153" s="1">
        <v>4.8345864661654101</v>
      </c>
      <c r="H153" s="1">
        <v>435</v>
      </c>
      <c r="I153" s="1">
        <v>37.599198180346399</v>
      </c>
    </row>
    <row r="154" spans="1:9">
      <c r="A154" t="s">
        <v>108</v>
      </c>
      <c r="B154" t="s">
        <v>26</v>
      </c>
      <c r="C154" t="s">
        <v>27</v>
      </c>
      <c r="D154" s="1">
        <v>5.8905472636815901</v>
      </c>
      <c r="E154" s="1">
        <v>202</v>
      </c>
      <c r="F154" s="1">
        <v>16.463534256015699</v>
      </c>
      <c r="G154" s="1">
        <v>2.3283582089552199</v>
      </c>
      <c r="H154" s="1">
        <v>66</v>
      </c>
      <c r="I154" s="1">
        <v>6.3883990006138998</v>
      </c>
    </row>
    <row r="155" spans="1:9">
      <c r="A155" t="s">
        <v>108</v>
      </c>
      <c r="B155" t="s">
        <v>28</v>
      </c>
      <c r="C155" t="s">
        <v>29</v>
      </c>
      <c r="D155" s="1">
        <v>1717.921182266</v>
      </c>
      <c r="E155" s="1">
        <v>4244</v>
      </c>
      <c r="F155" s="1">
        <v>311.54792980999298</v>
      </c>
      <c r="G155" s="1">
        <v>13.650246305418699</v>
      </c>
      <c r="H155" s="1">
        <v>49</v>
      </c>
      <c r="I155" s="1">
        <v>6.1338887765586101</v>
      </c>
    </row>
    <row r="156" spans="1:9">
      <c r="A156" t="s">
        <v>108</v>
      </c>
      <c r="B156" t="s">
        <v>30</v>
      </c>
      <c r="C156" t="s">
        <v>31</v>
      </c>
      <c r="D156" s="1">
        <v>5214.6847290640299</v>
      </c>
      <c r="E156" s="1">
        <v>9402</v>
      </c>
      <c r="F156" s="1">
        <v>797.49134457160903</v>
      </c>
      <c r="G156" s="1">
        <v>843.52709359605899</v>
      </c>
      <c r="H156" s="1">
        <v>1358</v>
      </c>
      <c r="I156" s="1">
        <v>151.28392101394101</v>
      </c>
    </row>
    <row r="157" spans="1:9">
      <c r="A157" t="s">
        <v>108</v>
      </c>
      <c r="B157" t="s">
        <v>32</v>
      </c>
      <c r="C157" t="s">
        <v>33</v>
      </c>
      <c r="D157" s="1">
        <v>7612.5467980295498</v>
      </c>
      <c r="E157" s="1">
        <v>11114</v>
      </c>
      <c r="F157" s="1">
        <v>1127.3579344658301</v>
      </c>
      <c r="G157" s="1">
        <v>5203.6748768472899</v>
      </c>
      <c r="H157" s="1">
        <v>11078</v>
      </c>
      <c r="I157" s="1">
        <v>888.75813497515401</v>
      </c>
    </row>
    <row r="158" spans="1:9">
      <c r="A158" t="s">
        <v>108</v>
      </c>
      <c r="B158" t="s">
        <v>34</v>
      </c>
      <c r="C158" t="s">
        <v>35</v>
      </c>
      <c r="D158" s="1">
        <v>13826.359605911301</v>
      </c>
      <c r="E158" s="1">
        <v>15824</v>
      </c>
      <c r="F158" s="1">
        <v>2069.8935481653298</v>
      </c>
      <c r="G158" s="1">
        <v>8155.6059113300398</v>
      </c>
      <c r="H158" s="1">
        <v>11017</v>
      </c>
      <c r="I158" s="1">
        <v>1230.8391455999099</v>
      </c>
    </row>
    <row r="159" spans="1:9">
      <c r="A159" t="s">
        <v>108</v>
      </c>
      <c r="B159" t="s">
        <v>36</v>
      </c>
      <c r="C159" t="s">
        <v>37</v>
      </c>
      <c r="D159" s="1">
        <v>19946.561576354601</v>
      </c>
      <c r="E159" s="1">
        <v>23683</v>
      </c>
      <c r="F159" s="1">
        <v>3188.0014363733098</v>
      </c>
      <c r="G159" s="1">
        <v>14368.206896551699</v>
      </c>
      <c r="H159" s="1">
        <v>16690</v>
      </c>
      <c r="I159" s="1">
        <v>2224.80637416527</v>
      </c>
    </row>
    <row r="160" spans="1:9">
      <c r="A160" t="s">
        <v>108</v>
      </c>
      <c r="B160" t="s">
        <v>38</v>
      </c>
      <c r="C160" t="s">
        <v>39</v>
      </c>
      <c r="D160" s="1">
        <v>29982.275862068898</v>
      </c>
      <c r="E160" s="1">
        <v>34736</v>
      </c>
      <c r="F160" s="1">
        <v>4944.6609403084904</v>
      </c>
      <c r="G160" s="1">
        <v>20724.108374384199</v>
      </c>
      <c r="H160" s="1">
        <v>24873</v>
      </c>
      <c r="I160" s="1">
        <v>3434.84081492001</v>
      </c>
    </row>
    <row r="161" spans="1:9">
      <c r="A161" t="s">
        <v>108</v>
      </c>
      <c r="B161" t="s">
        <v>40</v>
      </c>
      <c r="C161" t="s">
        <v>41</v>
      </c>
      <c r="D161" s="1">
        <v>38086.768472906399</v>
      </c>
      <c r="E161" s="1">
        <v>45137</v>
      </c>
      <c r="F161" s="1">
        <v>6484.9853470212502</v>
      </c>
      <c r="G161" s="1">
        <v>31154.438423645301</v>
      </c>
      <c r="H161" s="1">
        <v>36498</v>
      </c>
      <c r="I161" s="1">
        <v>5306.82797892698</v>
      </c>
    </row>
    <row r="162" spans="1:9">
      <c r="A162" t="s">
        <v>108</v>
      </c>
      <c r="B162" t="s">
        <v>42</v>
      </c>
      <c r="C162" t="s">
        <v>43</v>
      </c>
      <c r="D162" s="1">
        <v>44579.561576354601</v>
      </c>
      <c r="E162" s="1">
        <v>52255</v>
      </c>
      <c r="F162" s="1">
        <v>7606.4255614371596</v>
      </c>
      <c r="G162" s="1">
        <v>38906.719211822601</v>
      </c>
      <c r="H162" s="1">
        <v>46705</v>
      </c>
      <c r="I162" s="1">
        <v>6794.4722315950403</v>
      </c>
    </row>
    <row r="163" spans="1:9">
      <c r="A163" t="s">
        <v>108</v>
      </c>
      <c r="B163" t="s">
        <v>44</v>
      </c>
      <c r="C163" t="s">
        <v>45</v>
      </c>
      <c r="D163" s="1">
        <v>38522.566502463</v>
      </c>
      <c r="E163" s="1">
        <v>44108</v>
      </c>
      <c r="F163" s="1">
        <v>6331.8865847423904</v>
      </c>
      <c r="G163" s="1">
        <v>46057.669950738898</v>
      </c>
      <c r="H163" s="1">
        <v>56562</v>
      </c>
      <c r="I163" s="1">
        <v>8004.69358381232</v>
      </c>
    </row>
    <row r="164" spans="1:9">
      <c r="A164" t="s">
        <v>108</v>
      </c>
      <c r="B164" t="s">
        <v>46</v>
      </c>
      <c r="C164" t="s">
        <v>47</v>
      </c>
      <c r="D164" s="1">
        <v>24760.4285714285</v>
      </c>
      <c r="E164" s="1">
        <v>32771</v>
      </c>
      <c r="F164" s="1">
        <v>3845.9675485791799</v>
      </c>
      <c r="G164" s="1">
        <v>37046.556650246297</v>
      </c>
      <c r="H164" s="1">
        <v>45268</v>
      </c>
      <c r="I164" s="1">
        <v>6261.8241972859096</v>
      </c>
    </row>
    <row r="165" spans="1:9">
      <c r="A165" t="s">
        <v>108</v>
      </c>
      <c r="B165" t="s">
        <v>48</v>
      </c>
      <c r="C165" t="s">
        <v>49</v>
      </c>
      <c r="D165" s="1">
        <v>16043.8472906403</v>
      </c>
      <c r="E165" s="1">
        <v>25097</v>
      </c>
      <c r="F165" s="1">
        <v>2612.05809969234</v>
      </c>
      <c r="G165" s="1">
        <v>22641.857142857101</v>
      </c>
      <c r="H165" s="1">
        <v>32033</v>
      </c>
      <c r="I165" s="1">
        <v>3696.07322056368</v>
      </c>
    </row>
    <row r="166" spans="1:9">
      <c r="A166" t="s">
        <v>108</v>
      </c>
      <c r="B166" t="s">
        <v>50</v>
      </c>
      <c r="C166" t="s">
        <v>51</v>
      </c>
      <c r="D166" s="1">
        <v>11809.891625615701</v>
      </c>
      <c r="E166" s="1">
        <v>20622</v>
      </c>
      <c r="F166" s="1">
        <v>2118.6877869785098</v>
      </c>
      <c r="G166" s="1">
        <v>14117.1724137931</v>
      </c>
      <c r="H166" s="1">
        <v>23463</v>
      </c>
      <c r="I166" s="1">
        <v>2499.1427787427701</v>
      </c>
    </row>
    <row r="167" spans="1:9">
      <c r="A167" t="s">
        <v>108</v>
      </c>
      <c r="B167" t="s">
        <v>52</v>
      </c>
      <c r="C167" t="s">
        <v>53</v>
      </c>
      <c r="D167" s="1">
        <v>9695.6798029556594</v>
      </c>
      <c r="E167" s="1">
        <v>16015</v>
      </c>
      <c r="F167" s="1">
        <v>1735.08117507366</v>
      </c>
      <c r="G167" s="1">
        <v>11329.817733990099</v>
      </c>
      <c r="H167" s="1">
        <v>21186</v>
      </c>
      <c r="I167" s="1">
        <v>2196.41178380566</v>
      </c>
    </row>
    <row r="168" spans="1:9">
      <c r="A168" t="s">
        <v>108</v>
      </c>
      <c r="B168" t="s">
        <v>54</v>
      </c>
      <c r="C168" t="s">
        <v>55</v>
      </c>
      <c r="D168" s="1">
        <v>9646.7044334975308</v>
      </c>
      <c r="E168" s="1">
        <v>15064</v>
      </c>
      <c r="F168" s="1">
        <v>1609.1946578526199</v>
      </c>
      <c r="G168" s="1">
        <v>9584.9408866995</v>
      </c>
      <c r="H168" s="1">
        <v>15186</v>
      </c>
      <c r="I168" s="1">
        <v>1714.24551035014</v>
      </c>
    </row>
    <row r="169" spans="1:9">
      <c r="A169" t="s">
        <v>108</v>
      </c>
      <c r="B169" t="s">
        <v>56</v>
      </c>
      <c r="C169" t="s">
        <v>57</v>
      </c>
      <c r="D169" s="1">
        <v>9820.7093596059094</v>
      </c>
      <c r="E169" s="1">
        <v>15278</v>
      </c>
      <c r="F169" s="1">
        <v>1569.68773436846</v>
      </c>
      <c r="G169" s="1">
        <v>10057.1576354679</v>
      </c>
      <c r="H169" s="1">
        <v>15022</v>
      </c>
      <c r="I169" s="1">
        <v>1699.5368049164599</v>
      </c>
    </row>
    <row r="170" spans="1:9">
      <c r="A170" t="s">
        <v>108</v>
      </c>
      <c r="B170" t="s">
        <v>58</v>
      </c>
      <c r="C170" t="s">
        <v>59</v>
      </c>
      <c r="D170" s="1">
        <v>10314.7684729064</v>
      </c>
      <c r="E170" s="1">
        <v>15674</v>
      </c>
      <c r="F170" s="1">
        <v>1687.6784161174901</v>
      </c>
      <c r="G170" s="1">
        <v>9775.8275862068895</v>
      </c>
      <c r="H170" s="1">
        <v>15093</v>
      </c>
      <c r="I170" s="1">
        <v>1582.64634404668</v>
      </c>
    </row>
    <row r="171" spans="1:9">
      <c r="A171" t="s">
        <v>108</v>
      </c>
      <c r="B171" t="s">
        <v>60</v>
      </c>
      <c r="C171" t="s">
        <v>61</v>
      </c>
      <c r="D171" s="1">
        <v>9928.8620689655108</v>
      </c>
      <c r="E171" s="1">
        <v>14214</v>
      </c>
      <c r="F171" s="1">
        <v>1608.0401362810401</v>
      </c>
      <c r="G171" s="1">
        <v>10200.458128078801</v>
      </c>
      <c r="H171" s="1">
        <v>15458</v>
      </c>
      <c r="I171" s="1">
        <v>1735.44146578294</v>
      </c>
    </row>
    <row r="172" spans="1:9">
      <c r="A172" t="s">
        <v>108</v>
      </c>
      <c r="B172" t="s">
        <v>62</v>
      </c>
      <c r="C172" t="s">
        <v>63</v>
      </c>
      <c r="D172" s="1">
        <v>10505.812807881701</v>
      </c>
      <c r="E172" s="1">
        <v>15915</v>
      </c>
      <c r="F172" s="1">
        <v>1708.8030650957601</v>
      </c>
      <c r="G172" s="1">
        <v>9837.7783251231504</v>
      </c>
      <c r="H172" s="1">
        <v>14322</v>
      </c>
      <c r="I172" s="1">
        <v>1597.3817733481501</v>
      </c>
    </row>
    <row r="173" spans="1:9">
      <c r="A173" t="s">
        <v>108</v>
      </c>
      <c r="B173" t="s">
        <v>64</v>
      </c>
      <c r="C173" t="s">
        <v>65</v>
      </c>
      <c r="D173" s="1">
        <v>10433.931034482701</v>
      </c>
      <c r="E173" s="1">
        <v>16278</v>
      </c>
      <c r="F173" s="1">
        <v>1726.8038624518399</v>
      </c>
      <c r="G173" s="1">
        <v>10327.950738916201</v>
      </c>
      <c r="H173" s="1">
        <v>15600</v>
      </c>
      <c r="I173" s="1">
        <v>1731.8457982304401</v>
      </c>
    </row>
    <row r="174" spans="1:9">
      <c r="A174" t="s">
        <v>108</v>
      </c>
      <c r="B174" t="s">
        <v>66</v>
      </c>
      <c r="C174" t="s">
        <v>67</v>
      </c>
      <c r="D174" s="1">
        <v>11891.443349753599</v>
      </c>
      <c r="E174" s="1">
        <v>21186</v>
      </c>
      <c r="F174" s="1">
        <v>2016.0370278140799</v>
      </c>
      <c r="G174" s="1">
        <v>10285.738916256099</v>
      </c>
      <c r="H174" s="1">
        <v>16633</v>
      </c>
      <c r="I174" s="1">
        <v>1718.8126732588501</v>
      </c>
    </row>
    <row r="175" spans="1:9">
      <c r="A175" t="s">
        <v>108</v>
      </c>
      <c r="B175" t="s">
        <v>68</v>
      </c>
      <c r="C175" t="s">
        <v>69</v>
      </c>
      <c r="D175" s="1">
        <v>13153.339901477801</v>
      </c>
      <c r="E175" s="1">
        <v>22412</v>
      </c>
      <c r="F175" s="1">
        <v>2064.1428776949001</v>
      </c>
      <c r="G175" s="1">
        <v>11779.009852216701</v>
      </c>
      <c r="H175" s="1">
        <v>20529</v>
      </c>
      <c r="I175" s="1">
        <v>1906.69112325683</v>
      </c>
    </row>
    <row r="176" spans="1:9">
      <c r="A176" t="s">
        <v>108</v>
      </c>
      <c r="B176" t="s">
        <v>70</v>
      </c>
      <c r="C176" t="s">
        <v>71</v>
      </c>
      <c r="D176" s="1">
        <v>17105.374384236398</v>
      </c>
      <c r="E176" s="1">
        <v>30345</v>
      </c>
      <c r="F176" s="1">
        <v>2579.9736735424699</v>
      </c>
      <c r="G176" s="1">
        <v>13537.4679802955</v>
      </c>
      <c r="H176" s="1">
        <v>23662</v>
      </c>
      <c r="I176" s="1">
        <v>2144.4848010859</v>
      </c>
    </row>
    <row r="177" spans="1:9">
      <c r="A177" t="s">
        <v>108</v>
      </c>
      <c r="B177" t="s">
        <v>72</v>
      </c>
      <c r="C177" t="s">
        <v>73</v>
      </c>
      <c r="D177" s="1">
        <v>21485.034482758601</v>
      </c>
      <c r="E177" s="1">
        <v>29486</v>
      </c>
      <c r="F177" s="1">
        <v>2962.89225231108</v>
      </c>
      <c r="G177" s="1">
        <v>18246.1428571428</v>
      </c>
      <c r="H177" s="1">
        <v>30456</v>
      </c>
      <c r="I177" s="1">
        <v>2684.4788410057599</v>
      </c>
    </row>
    <row r="178" spans="1:9">
      <c r="A178" t="s">
        <v>108</v>
      </c>
      <c r="B178" t="s">
        <v>74</v>
      </c>
      <c r="C178" t="s">
        <v>75</v>
      </c>
      <c r="D178" s="1">
        <v>28554.935960591101</v>
      </c>
      <c r="E178" s="1">
        <v>34804</v>
      </c>
      <c r="F178" s="1">
        <v>4067.3375290337699</v>
      </c>
      <c r="G178" s="1">
        <v>22091.423645320101</v>
      </c>
      <c r="H178" s="1">
        <v>29863</v>
      </c>
      <c r="I178" s="1">
        <v>3116.9582052538799</v>
      </c>
    </row>
    <row r="179" spans="1:9">
      <c r="A179" t="s">
        <v>108</v>
      </c>
      <c r="B179" t="s">
        <v>76</v>
      </c>
      <c r="C179" t="s">
        <v>77</v>
      </c>
      <c r="D179" s="1">
        <v>34888.019704433398</v>
      </c>
      <c r="E179" s="1">
        <v>40581</v>
      </c>
      <c r="F179" s="1">
        <v>5280.8693759594498</v>
      </c>
      <c r="G179" s="1">
        <v>28274.108374384199</v>
      </c>
      <c r="H179" s="1">
        <v>36265</v>
      </c>
      <c r="I179" s="1">
        <v>4179.2254692526803</v>
      </c>
    </row>
    <row r="180" spans="1:9">
      <c r="A180" t="s">
        <v>108</v>
      </c>
      <c r="B180" t="s">
        <v>78</v>
      </c>
      <c r="C180" t="s">
        <v>79</v>
      </c>
      <c r="D180" s="1">
        <v>45517.522167487601</v>
      </c>
      <c r="E180" s="1">
        <v>53314</v>
      </c>
      <c r="F180" s="1">
        <v>7378.9825946353803</v>
      </c>
      <c r="G180" s="1">
        <v>36589.399014778297</v>
      </c>
      <c r="H180" s="1">
        <v>43622</v>
      </c>
      <c r="I180" s="1">
        <v>5685.4249572005901</v>
      </c>
    </row>
    <row r="181" spans="1:9">
      <c r="A181" t="s">
        <v>108</v>
      </c>
      <c r="B181" t="s">
        <v>80</v>
      </c>
      <c r="C181" t="s">
        <v>81</v>
      </c>
      <c r="D181" s="1">
        <v>40296.5073891625</v>
      </c>
      <c r="E181" s="1">
        <v>47874</v>
      </c>
      <c r="F181" s="1">
        <v>6724.45671063194</v>
      </c>
      <c r="G181" s="1">
        <v>43549.088669950703</v>
      </c>
      <c r="H181" s="1">
        <v>52886</v>
      </c>
      <c r="I181" s="1">
        <v>7234.62712006335</v>
      </c>
    </row>
    <row r="182" spans="1:9">
      <c r="A182" t="s">
        <v>108</v>
      </c>
      <c r="B182" t="s">
        <v>82</v>
      </c>
      <c r="C182" t="s">
        <v>83</v>
      </c>
      <c r="D182" s="1">
        <v>32717.777227722701</v>
      </c>
      <c r="E182" s="1">
        <v>39842</v>
      </c>
      <c r="F182" s="1">
        <v>5135.4641518175504</v>
      </c>
      <c r="G182" s="1">
        <v>40353.693069306901</v>
      </c>
      <c r="H182" s="1">
        <v>49874</v>
      </c>
      <c r="I182" s="1">
        <v>6346.3829079860498</v>
      </c>
    </row>
    <row r="183" spans="1:9">
      <c r="A183" t="s">
        <v>108</v>
      </c>
      <c r="B183" t="s">
        <v>84</v>
      </c>
      <c r="C183" t="s">
        <v>85</v>
      </c>
      <c r="D183" s="1">
        <v>21061.152709359601</v>
      </c>
      <c r="E183" s="1">
        <v>25964</v>
      </c>
      <c r="F183" s="1">
        <v>3618.1730854900202</v>
      </c>
      <c r="G183" s="1">
        <v>31423.379310344801</v>
      </c>
      <c r="H183" s="1">
        <v>41780</v>
      </c>
      <c r="I183" s="1">
        <v>5682.5003272567201</v>
      </c>
    </row>
    <row r="184" spans="1:9">
      <c r="A184" t="s">
        <v>108</v>
      </c>
      <c r="B184" t="s">
        <v>86</v>
      </c>
      <c r="C184" t="s">
        <v>87</v>
      </c>
      <c r="D184" s="1">
        <v>15841.009852216701</v>
      </c>
      <c r="E184" s="1">
        <v>20892</v>
      </c>
      <c r="F184" s="1">
        <v>2652.5763284249201</v>
      </c>
      <c r="G184" s="1">
        <v>20594.221674876801</v>
      </c>
      <c r="H184" s="1">
        <v>29708</v>
      </c>
      <c r="I184" s="1">
        <v>3748.7603700427499</v>
      </c>
    </row>
    <row r="185" spans="1:9">
      <c r="A185" t="s">
        <v>108</v>
      </c>
      <c r="B185" t="s">
        <v>88</v>
      </c>
      <c r="C185" t="s">
        <v>89</v>
      </c>
      <c r="D185" s="1">
        <v>11241.9950495049</v>
      </c>
      <c r="E185" s="1">
        <v>15591</v>
      </c>
      <c r="F185" s="1">
        <v>1830.75147416965</v>
      </c>
      <c r="G185" s="1">
        <v>14527.3861386138</v>
      </c>
      <c r="H185" s="1">
        <v>19234</v>
      </c>
      <c r="I185" s="1">
        <v>2320.1021270637798</v>
      </c>
    </row>
    <row r="186" spans="1:9">
      <c r="A186" t="s">
        <v>108</v>
      </c>
      <c r="B186" t="s">
        <v>90</v>
      </c>
      <c r="C186" t="s">
        <v>91</v>
      </c>
      <c r="D186" s="1">
        <v>9571.2561576354601</v>
      </c>
      <c r="E186" s="1">
        <v>13223</v>
      </c>
      <c r="F186" s="1">
        <v>1725.5548694045499</v>
      </c>
      <c r="G186" s="1">
        <v>10817.147783251199</v>
      </c>
      <c r="H186" s="1">
        <v>15396</v>
      </c>
      <c r="I186" s="1">
        <v>2011.4009594399899</v>
      </c>
    </row>
    <row r="187" spans="1:9">
      <c r="A187" t="s">
        <v>108</v>
      </c>
      <c r="B187" t="s">
        <v>92</v>
      </c>
      <c r="C187" t="s">
        <v>93</v>
      </c>
      <c r="D187" s="1">
        <v>7893.2512315270897</v>
      </c>
      <c r="E187" s="1">
        <v>11722</v>
      </c>
      <c r="F187" s="1">
        <v>1581.9707101142401</v>
      </c>
      <c r="G187" s="1">
        <v>9060.1379310344801</v>
      </c>
      <c r="H187" s="1">
        <v>13180</v>
      </c>
      <c r="I187" s="1">
        <v>1708.71720765383</v>
      </c>
    </row>
    <row r="188" spans="1:9">
      <c r="A188" t="s">
        <v>108</v>
      </c>
      <c r="B188" t="s">
        <v>94</v>
      </c>
      <c r="C188" t="s">
        <v>95</v>
      </c>
      <c r="D188" s="1">
        <v>7538.8423645320099</v>
      </c>
      <c r="E188" s="1">
        <v>13011</v>
      </c>
      <c r="F188" s="1">
        <v>1658.6488312253</v>
      </c>
      <c r="G188" s="1">
        <v>7764.7783251231504</v>
      </c>
      <c r="H188" s="1">
        <v>10959</v>
      </c>
      <c r="I188" s="1">
        <v>1558.1873021041899</v>
      </c>
    </row>
    <row r="189" spans="1:9">
      <c r="A189" t="s">
        <v>108</v>
      </c>
      <c r="B189" t="s">
        <v>96</v>
      </c>
      <c r="C189" t="s">
        <v>97</v>
      </c>
      <c r="D189" s="1">
        <v>6851.7931034482699</v>
      </c>
      <c r="E189" s="1">
        <v>12096</v>
      </c>
      <c r="F189" s="1">
        <v>1791.6066788319799</v>
      </c>
      <c r="G189" s="1">
        <v>6927.1527093595996</v>
      </c>
      <c r="H189" s="1">
        <v>11281</v>
      </c>
      <c r="I189" s="1">
        <v>1487.3500561184901</v>
      </c>
    </row>
    <row r="190" spans="1:9">
      <c r="A190" t="s">
        <v>108</v>
      </c>
      <c r="B190" t="s">
        <v>98</v>
      </c>
      <c r="C190" t="s">
        <v>99</v>
      </c>
      <c r="D190" s="1">
        <v>5980.5418719211802</v>
      </c>
      <c r="E190" s="1">
        <v>11057</v>
      </c>
      <c r="F190" s="1">
        <v>1637.56213153095</v>
      </c>
      <c r="G190" s="1">
        <v>6233.2216748768396</v>
      </c>
      <c r="H190" s="1">
        <v>10992</v>
      </c>
      <c r="I190" s="1">
        <v>1514.3813085371401</v>
      </c>
    </row>
    <row r="191" spans="1:9">
      <c r="A191" t="s">
        <v>108</v>
      </c>
      <c r="B191" t="s">
        <v>100</v>
      </c>
      <c r="C191" t="s">
        <v>101</v>
      </c>
      <c r="D191" s="1">
        <v>4270.8768472906404</v>
      </c>
      <c r="E191" s="1">
        <v>10678</v>
      </c>
      <c r="F191" s="1">
        <v>1448.6153236955099</v>
      </c>
      <c r="G191" s="1">
        <v>5633.5467980295498</v>
      </c>
      <c r="H191" s="1">
        <v>10708</v>
      </c>
      <c r="I191" s="1">
        <v>1471.6649631924399</v>
      </c>
    </row>
    <row r="192" spans="1:9">
      <c r="A192" t="s">
        <v>108</v>
      </c>
      <c r="B192" t="s">
        <v>102</v>
      </c>
      <c r="C192" t="s">
        <v>103</v>
      </c>
      <c r="D192" s="1">
        <v>3354.6798029556599</v>
      </c>
      <c r="E192" s="1">
        <v>7425</v>
      </c>
      <c r="F192" s="1">
        <v>951.38613358831299</v>
      </c>
      <c r="G192" s="1">
        <v>4389.5221674876802</v>
      </c>
      <c r="H192" s="1">
        <v>9034</v>
      </c>
      <c r="I192" s="1">
        <v>1293.3034734764101</v>
      </c>
    </row>
    <row r="193" spans="1:9">
      <c r="A193" t="s">
        <v>108</v>
      </c>
      <c r="B193" t="s">
        <v>104</v>
      </c>
      <c r="C193" t="s">
        <v>105</v>
      </c>
      <c r="D193" s="1">
        <v>1588.02955665024</v>
      </c>
      <c r="E193" s="1">
        <v>6054</v>
      </c>
      <c r="F193" s="1">
        <v>595.58195112697797</v>
      </c>
      <c r="G193" s="1">
        <v>3362.2561576354601</v>
      </c>
      <c r="H193" s="1">
        <v>9066</v>
      </c>
      <c r="I193" s="1">
        <v>1052.9883234423601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2" workbookViewId="0">
      <selection activeCell="A2" sqref="A2"/>
    </sheetView>
  </sheetViews>
  <sheetFormatPr defaultRowHeight="15"/>
  <sheetData>
    <row r="2" spans="1:1" ht="409.5">
      <c r="A2" s="6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Ridership by Half Hour</vt:lpstr>
      <vt:lpstr>data</vt:lpstr>
      <vt:lpstr>sql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Eichler, Michael</cp:lastModifiedBy>
  <cp:lastPrinted>2016-08-30T12:52:56Z</cp:lastPrinted>
  <dcterms:created xsi:type="dcterms:W3CDTF">2016-08-26T19:10:44Z</dcterms:created>
  <dcterms:modified xsi:type="dcterms:W3CDTF">2016-09-07T14:52:51Z</dcterms:modified>
</cp:coreProperties>
</file>