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075" windowHeight="7485"/>
  </bookViews>
  <sheets>
    <sheet name="GISWalkingDistByStn" sheetId="1" r:id="rId1"/>
  </sheets>
  <calcPr calcId="125725"/>
</workbook>
</file>

<file path=xl/calcChain.xml><?xml version="1.0" encoding="utf-8"?>
<calcChain xmlns="http://schemas.openxmlformats.org/spreadsheetml/2006/main">
  <c r="F91" i="1"/>
  <c r="E91"/>
  <c r="D91"/>
  <c r="C91"/>
  <c r="E92" l="1"/>
  <c r="D92"/>
  <c r="C92"/>
</calcChain>
</file>

<file path=xl/sharedStrings.xml><?xml version="1.0" encoding="utf-8"?>
<sst xmlns="http://schemas.openxmlformats.org/spreadsheetml/2006/main" count="181" uniqueCount="181">
  <si>
    <t>MSTN_ID</t>
  </si>
  <si>
    <t>Miles0_05</t>
  </si>
  <si>
    <t>Miles05_1</t>
  </si>
  <si>
    <t>GrandTotal</t>
  </si>
  <si>
    <t>Miles1_plus</t>
  </si>
  <si>
    <t>Addison Road-Seat Pleasant</t>
  </si>
  <si>
    <t>MSTN_062</t>
  </si>
  <si>
    <t>Anacostia</t>
  </si>
  <si>
    <t>MSTN_001</t>
  </si>
  <si>
    <t>Archives-Navy Memorial-Penn Quarter</t>
  </si>
  <si>
    <t>MSTN_002</t>
  </si>
  <si>
    <t>Arlington Cemetery</t>
  </si>
  <si>
    <t>MSTN_065</t>
  </si>
  <si>
    <t>Ballston-MU</t>
  </si>
  <si>
    <t>MSTN_068</t>
  </si>
  <si>
    <t>Benning Road</t>
  </si>
  <si>
    <t>MSTN_003</t>
  </si>
  <si>
    <t>Bethesda</t>
  </si>
  <si>
    <t>MSTN_052</t>
  </si>
  <si>
    <t>Braddock Road</t>
  </si>
  <si>
    <t>MSTN_078</t>
  </si>
  <si>
    <t>Branch Ave</t>
  </si>
  <si>
    <t>MSTN_077</t>
  </si>
  <si>
    <t>Brookland-CUA</t>
  </si>
  <si>
    <t>MSTN_004</t>
  </si>
  <si>
    <t>Capitol Heights</t>
  </si>
  <si>
    <t>MSTN_084</t>
  </si>
  <si>
    <t>Capitol South</t>
  </si>
  <si>
    <t>MSTN_005</t>
  </si>
  <si>
    <t>Cheverly</t>
  </si>
  <si>
    <t>MSTN_058</t>
  </si>
  <si>
    <t>Clarendon</t>
  </si>
  <si>
    <t>MSTN_063</t>
  </si>
  <si>
    <t>Cleveland Park</t>
  </si>
  <si>
    <t>MSTN_006</t>
  </si>
  <si>
    <t>College Park-U of MD</t>
  </si>
  <si>
    <t>MSTN_053</t>
  </si>
  <si>
    <t>Columbia Heights</t>
  </si>
  <si>
    <t>MSTN_007</t>
  </si>
  <si>
    <t>Congress Heights</t>
  </si>
  <si>
    <t>MSTN_008</t>
  </si>
  <si>
    <t>Court House</t>
  </si>
  <si>
    <t>MSTN_061</t>
  </si>
  <si>
    <t>Crystal City</t>
  </si>
  <si>
    <t>MSTN_072</t>
  </si>
  <si>
    <t>Deanwood</t>
  </si>
  <si>
    <t>MSTN_009</t>
  </si>
  <si>
    <t>Dunn Loring-Merrifield</t>
  </si>
  <si>
    <t>MSTN_067</t>
  </si>
  <si>
    <t>Dupont Circle</t>
  </si>
  <si>
    <t>MSTN_010</t>
  </si>
  <si>
    <t>East Falls Church</t>
  </si>
  <si>
    <t>MSTN_064</t>
  </si>
  <si>
    <t>Eastern Market</t>
  </si>
  <si>
    <t>MSTN_011</t>
  </si>
  <si>
    <t>Eisenhower Avenue</t>
  </si>
  <si>
    <t>MSTN_080</t>
  </si>
  <si>
    <t>Farragut North</t>
  </si>
  <si>
    <t>MSTN_012</t>
  </si>
  <si>
    <t>Farragut West</t>
  </si>
  <si>
    <t>MSTN_013</t>
  </si>
  <si>
    <t>Federal Center SW</t>
  </si>
  <si>
    <t>MSTN_014</t>
  </si>
  <si>
    <t>Federal Triangle</t>
  </si>
  <si>
    <t>MSTN_015</t>
  </si>
  <si>
    <t>Foggy Bottom-GWU</t>
  </si>
  <si>
    <t>MSTN_016</t>
  </si>
  <si>
    <t>Forest Glen</t>
  </si>
  <si>
    <t>MSTN_048</t>
  </si>
  <si>
    <t>Fort Totten</t>
  </si>
  <si>
    <t>MSTN_017</t>
  </si>
  <si>
    <t>Franconia-Springfield</t>
  </si>
  <si>
    <t>MSTN_083</t>
  </si>
  <si>
    <t>Friendship Heights</t>
  </si>
  <si>
    <t>MSTN_018</t>
  </si>
  <si>
    <t>Gallery Place-Chinatown</t>
  </si>
  <si>
    <t>MSTN_019</t>
  </si>
  <si>
    <t>Georgia Avenue-Petworth</t>
  </si>
  <si>
    <t>MSTN_020</t>
  </si>
  <si>
    <t>Glenmont</t>
  </si>
  <si>
    <t>MSTN_044</t>
  </si>
  <si>
    <t>Greenbelt</t>
  </si>
  <si>
    <t>MSTN_049</t>
  </si>
  <si>
    <t>Grosvenor-Strathmore</t>
  </si>
  <si>
    <t>MSTN_047</t>
  </si>
  <si>
    <t>Huntington</t>
  </si>
  <si>
    <t>MSTN_082</t>
  </si>
  <si>
    <t>Judiciary Square</t>
  </si>
  <si>
    <t>MSTN_021</t>
  </si>
  <si>
    <t>King Street</t>
  </si>
  <si>
    <t>MSTN_079</t>
  </si>
  <si>
    <t>Landover</t>
  </si>
  <si>
    <t>MSTN_057</t>
  </si>
  <si>
    <t>Largo Town Center</t>
  </si>
  <si>
    <t>MSTN_085</t>
  </si>
  <si>
    <t>L'Enfant Plaza</t>
  </si>
  <si>
    <t>MSTN_022</t>
  </si>
  <si>
    <t>McPherson Square</t>
  </si>
  <si>
    <t>MSTN_023</t>
  </si>
  <si>
    <t>Medical Center</t>
  </si>
  <si>
    <t>MSTN_050</t>
  </si>
  <si>
    <t>Metro Center</t>
  </si>
  <si>
    <t>MSTN_024</t>
  </si>
  <si>
    <t>Minnesota Avenue</t>
  </si>
  <si>
    <t>MSTN_025</t>
  </si>
  <si>
    <t>Morgan Boulevard</t>
  </si>
  <si>
    <t>MSTN_086</t>
  </si>
  <si>
    <t>Mt. Vernon Square 7th St-Convention Center</t>
  </si>
  <si>
    <t>MSTN_026</t>
  </si>
  <si>
    <t>Navy Yard</t>
  </si>
  <si>
    <t>MSTN_027</t>
  </si>
  <si>
    <t>Naylor Road</t>
  </si>
  <si>
    <t>MSTN_074</t>
  </si>
  <si>
    <t>New Carrollton</t>
  </si>
  <si>
    <t>MSTN_056</t>
  </si>
  <si>
    <t>New York Ave-Florida Ave-Gallaudet U</t>
  </si>
  <si>
    <t>MSTN_028</t>
  </si>
  <si>
    <t>Pentagon</t>
  </si>
  <si>
    <t>MSTN_070</t>
  </si>
  <si>
    <t>Pentagon City</t>
  </si>
  <si>
    <t>MSTN_071</t>
  </si>
  <si>
    <t>Potomac Avenue</t>
  </si>
  <si>
    <t>MSTN_029</t>
  </si>
  <si>
    <t>Prince George's Plaza</t>
  </si>
  <si>
    <t>MSTN_054</t>
  </si>
  <si>
    <t>Rhode Island Ave-Brentwood</t>
  </si>
  <si>
    <t>MSTN_030</t>
  </si>
  <si>
    <t>Rockville</t>
  </si>
  <si>
    <t>MSTN_042</t>
  </si>
  <si>
    <t>Ronald Reagan Washington National Airport</t>
  </si>
  <si>
    <t>MSTN_073</t>
  </si>
  <si>
    <t>Rosslyn</t>
  </si>
  <si>
    <t>MSTN_060</t>
  </si>
  <si>
    <t>Shady Grove</t>
  </si>
  <si>
    <t>MSTN_041</t>
  </si>
  <si>
    <t>Shaw-Howard University</t>
  </si>
  <si>
    <t>MSTN_031</t>
  </si>
  <si>
    <t>Silver Spring</t>
  </si>
  <si>
    <t>MSTN_051</t>
  </si>
  <si>
    <t>Smithsonian</t>
  </si>
  <si>
    <t>MSTN_032</t>
  </si>
  <si>
    <t>Southern Avenue</t>
  </si>
  <si>
    <t>MSTN_076</t>
  </si>
  <si>
    <t>Stadium-Armory</t>
  </si>
  <si>
    <t>MSTN_033</t>
  </si>
  <si>
    <t>Suitland</t>
  </si>
  <si>
    <t>MSTN_075</t>
  </si>
  <si>
    <t>Takoma</t>
  </si>
  <si>
    <t>MSTN_034</t>
  </si>
  <si>
    <t>Tenleytown-AU</t>
  </si>
  <si>
    <t>MSTN_035</t>
  </si>
  <si>
    <t>Twinbrook</t>
  </si>
  <si>
    <t>MSTN_043</t>
  </si>
  <si>
    <t>U Street/African-Amer Civil War Memorial/Cardozo</t>
  </si>
  <si>
    <t>MSTN_036</t>
  </si>
  <si>
    <t>Union Station</t>
  </si>
  <si>
    <t>MSTN_037</t>
  </si>
  <si>
    <t>Van Dorn Street</t>
  </si>
  <si>
    <t>MSTN_081</t>
  </si>
  <si>
    <t>Van Ness-UDC</t>
  </si>
  <si>
    <t>MSTN_038</t>
  </si>
  <si>
    <t>Vienna/Fairfax-GMU</t>
  </si>
  <si>
    <t>MSTN_069</t>
  </si>
  <si>
    <t>Virginia Square-GMU</t>
  </si>
  <si>
    <t>MSTN_066</t>
  </si>
  <si>
    <t>Waterfront-SEU</t>
  </si>
  <si>
    <t>MSTN_039</t>
  </si>
  <si>
    <t>West Falls Church-VT/UVA</t>
  </si>
  <si>
    <t>MSTN_059</t>
  </si>
  <si>
    <t>West Hyattsville</t>
  </si>
  <si>
    <t>MSTN_055</t>
  </si>
  <si>
    <t>Wheaton</t>
  </si>
  <si>
    <t>MSTN_046</t>
  </si>
  <si>
    <t>White Flint</t>
  </si>
  <si>
    <t>MSTN_045</t>
  </si>
  <si>
    <t>Woodley Park-Zoo/Adams Morgan</t>
  </si>
  <si>
    <t>MSTN_040</t>
  </si>
  <si>
    <t>STATION</t>
  </si>
  <si>
    <t>Note: total numbers here add up to slightly more than 89,900, because a different set of survey weights are used when estimating access distance.</t>
  </si>
  <si>
    <t>Walk Access to Metrorail Stations by Straight-line Distance</t>
  </si>
  <si>
    <t>AM Peak, 2012 WMATA Metrorail Passenger Survey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</si>
</sst>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2" fillId="0" borderId="0" xfId="0" applyFont="1"/>
    <xf numFmtId="9" fontId="0" fillId="0" borderId="0" xfId="2" applyFont="1"/>
    <xf numFmtId="0" fontId="4" fillId="0" borderId="0" xfId="0" applyFont="1"/>
    <xf numFmtId="164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>
      <selection activeCell="B11" sqref="B11"/>
    </sheetView>
  </sheetViews>
  <sheetFormatPr defaultRowHeight="15"/>
  <cols>
    <col min="1" max="1" width="47.42578125" bestFit="1" customWidth="1"/>
    <col min="3" max="4" width="9.85546875" bestFit="1" customWidth="1"/>
    <col min="5" max="5" width="11.5703125" bestFit="1" customWidth="1"/>
    <col min="6" max="6" width="10.7109375" bestFit="1" customWidth="1"/>
  </cols>
  <sheetData>
    <row r="1" spans="1:6" ht="15.75">
      <c r="A1" s="7" t="s">
        <v>179</v>
      </c>
    </row>
    <row r="2" spans="1:6">
      <c r="A2" s="6" t="s">
        <v>180</v>
      </c>
    </row>
    <row r="3" spans="1:6">
      <c r="A3" s="6"/>
    </row>
    <row r="4" spans="1:6">
      <c r="A4" s="2" t="s">
        <v>177</v>
      </c>
      <c r="B4" s="2" t="s">
        <v>0</v>
      </c>
      <c r="C4" s="2" t="s">
        <v>1</v>
      </c>
      <c r="D4" s="2" t="s">
        <v>2</v>
      </c>
      <c r="E4" s="2" t="s">
        <v>4</v>
      </c>
      <c r="F4" s="2" t="s">
        <v>3</v>
      </c>
    </row>
    <row r="5" spans="1:6">
      <c r="A5" t="s">
        <v>5</v>
      </c>
      <c r="B5" t="s">
        <v>6</v>
      </c>
      <c r="C5" s="1">
        <v>71.042551659574201</v>
      </c>
      <c r="D5" s="1">
        <v>23.680850553191402</v>
      </c>
      <c r="E5" s="1">
        <v>0</v>
      </c>
      <c r="F5" s="1">
        <v>94.723402212765606</v>
      </c>
    </row>
    <row r="6" spans="1:6">
      <c r="A6" t="s">
        <v>7</v>
      </c>
      <c r="B6" t="s">
        <v>8</v>
      </c>
      <c r="C6" s="1">
        <v>366.19224414867602</v>
      </c>
      <c r="D6" s="1">
        <v>91.548061037168992</v>
      </c>
      <c r="E6" s="1">
        <v>61.032040691445999</v>
      </c>
      <c r="F6" s="1">
        <v>518.77234587729106</v>
      </c>
    </row>
    <row r="7" spans="1:6">
      <c r="A7" t="s">
        <v>9</v>
      </c>
      <c r="B7" t="s">
        <v>10</v>
      </c>
      <c r="C7" s="1">
        <v>156.847830652173</v>
      </c>
      <c r="D7" s="1">
        <v>0</v>
      </c>
      <c r="E7" s="1">
        <v>115.02174247826021</v>
      </c>
      <c r="F7" s="1">
        <v>271.8695731304332</v>
      </c>
    </row>
    <row r="8" spans="1:6">
      <c r="A8" t="s">
        <v>11</v>
      </c>
      <c r="B8" t="s">
        <v>12</v>
      </c>
      <c r="C8" s="1">
        <v>0</v>
      </c>
      <c r="D8" s="1">
        <v>0</v>
      </c>
      <c r="E8" s="1">
        <v>6.3333333333333304</v>
      </c>
      <c r="F8" s="1">
        <v>6.3333333333333304</v>
      </c>
    </row>
    <row r="9" spans="1:6">
      <c r="A9" t="s">
        <v>13</v>
      </c>
      <c r="B9" t="s">
        <v>14</v>
      </c>
      <c r="C9" s="1">
        <v>2315.1788733983808</v>
      </c>
      <c r="D9" s="1">
        <v>525.29268556097554</v>
      </c>
      <c r="E9" s="1">
        <v>136.18699255284551</v>
      </c>
      <c r="F9" s="1">
        <v>2976.6585515122019</v>
      </c>
    </row>
    <row r="10" spans="1:6">
      <c r="A10" t="s">
        <v>15</v>
      </c>
      <c r="B10" t="s">
        <v>16</v>
      </c>
      <c r="C10" s="1">
        <v>671.27276193939019</v>
      </c>
      <c r="D10" s="1">
        <v>232.36364836363492</v>
      </c>
      <c r="E10" s="1">
        <v>25.818183151515001</v>
      </c>
      <c r="F10" s="1">
        <v>929.45459345454003</v>
      </c>
    </row>
    <row r="11" spans="1:6">
      <c r="A11" t="s">
        <v>17</v>
      </c>
      <c r="B11" t="s">
        <v>18</v>
      </c>
      <c r="C11" s="1">
        <v>1069.7143084137856</v>
      </c>
      <c r="D11" s="1">
        <v>594.28572689654811</v>
      </c>
      <c r="E11" s="1">
        <v>74.2857158620685</v>
      </c>
      <c r="F11" s="1">
        <v>1738.2857511724021</v>
      </c>
    </row>
    <row r="12" spans="1:6">
      <c r="A12" t="s">
        <v>19</v>
      </c>
      <c r="B12" t="s">
        <v>20</v>
      </c>
      <c r="C12" s="1">
        <v>1060.995855327867</v>
      </c>
      <c r="D12" s="1">
        <v>309.84834713114742</v>
      </c>
      <c r="E12" s="1">
        <v>56.336063114754062</v>
      </c>
      <c r="F12" s="1">
        <v>1427.1802655737683</v>
      </c>
    </row>
    <row r="13" spans="1:6">
      <c r="A13" t="s">
        <v>21</v>
      </c>
      <c r="B13" t="s">
        <v>22</v>
      </c>
      <c r="C13" s="1">
        <v>455.458518777292</v>
      </c>
      <c r="D13" s="1">
        <v>0</v>
      </c>
      <c r="E13" s="1">
        <v>22.772925938864599</v>
      </c>
      <c r="F13" s="1">
        <v>478.2314447161566</v>
      </c>
    </row>
    <row r="14" spans="1:6">
      <c r="A14" t="s">
        <v>23</v>
      </c>
      <c r="B14" t="s">
        <v>24</v>
      </c>
      <c r="C14" s="1">
        <v>749.7142857142851</v>
      </c>
      <c r="D14" s="1">
        <v>254.36734693877509</v>
      </c>
      <c r="E14" s="1">
        <v>40.163265306122398</v>
      </c>
      <c r="F14" s="1">
        <v>1044.2448979591825</v>
      </c>
    </row>
    <row r="15" spans="1:6">
      <c r="A15" t="s">
        <v>25</v>
      </c>
      <c r="B15" t="s">
        <v>26</v>
      </c>
      <c r="C15" s="1">
        <v>229.0909222809899</v>
      </c>
      <c r="D15" s="1">
        <v>76.363640760329986</v>
      </c>
      <c r="E15" s="1">
        <v>43.636366148759997</v>
      </c>
      <c r="F15" s="1">
        <v>349.09092919007986</v>
      </c>
    </row>
    <row r="16" spans="1:6">
      <c r="A16" t="s">
        <v>27</v>
      </c>
      <c r="B16" t="s">
        <v>28</v>
      </c>
      <c r="C16" s="1">
        <v>666.19445249999444</v>
      </c>
      <c r="D16" s="1">
        <v>68.916667499999392</v>
      </c>
      <c r="E16" s="1">
        <v>34.458333749999696</v>
      </c>
      <c r="F16" s="1">
        <v>769.56945374999361</v>
      </c>
    </row>
    <row r="17" spans="1:6">
      <c r="A17" t="s">
        <v>29</v>
      </c>
      <c r="B17" t="s">
        <v>30</v>
      </c>
      <c r="C17" s="1">
        <v>105.494506923076</v>
      </c>
      <c r="D17" s="1">
        <v>84.395605538460799</v>
      </c>
      <c r="E17" s="1">
        <v>10.5494506923076</v>
      </c>
      <c r="F17" s="1">
        <v>200.4395631538444</v>
      </c>
    </row>
    <row r="18" spans="1:6">
      <c r="A18" t="s">
        <v>31</v>
      </c>
      <c r="B18" t="s">
        <v>32</v>
      </c>
      <c r="C18" s="1">
        <v>1235.6332611333271</v>
      </c>
      <c r="D18" s="1">
        <v>249.29442987777654</v>
      </c>
      <c r="E18" s="1">
        <v>43.355553022221997</v>
      </c>
      <c r="F18" s="1">
        <v>1528.2832440333257</v>
      </c>
    </row>
    <row r="19" spans="1:6">
      <c r="A19" t="s">
        <v>33</v>
      </c>
      <c r="B19" t="s">
        <v>34</v>
      </c>
      <c r="C19" s="1">
        <v>1967.3927073507839</v>
      </c>
      <c r="D19" s="1">
        <v>172.81152159162315</v>
      </c>
      <c r="E19" s="1">
        <v>66.465969842931997</v>
      </c>
      <c r="F19" s="1">
        <v>2206.6701987853389</v>
      </c>
    </row>
    <row r="20" spans="1:6">
      <c r="A20" t="s">
        <v>35</v>
      </c>
      <c r="B20" t="s">
        <v>36</v>
      </c>
      <c r="C20" s="1">
        <v>198.90410580821876</v>
      </c>
      <c r="D20" s="1">
        <v>66.301368602739601</v>
      </c>
      <c r="E20" s="1">
        <v>82.876710753424504</v>
      </c>
      <c r="F20" s="1">
        <v>348.08218516438279</v>
      </c>
    </row>
    <row r="21" spans="1:6">
      <c r="A21" t="s">
        <v>37</v>
      </c>
      <c r="B21" t="s">
        <v>38</v>
      </c>
      <c r="C21" s="1">
        <v>3176.0437879623714</v>
      </c>
      <c r="D21" s="1">
        <v>786.98430144200051</v>
      </c>
      <c r="E21" s="1">
        <v>84.319746583071591</v>
      </c>
      <c r="F21" s="1">
        <v>4047.3478359874434</v>
      </c>
    </row>
    <row r="22" spans="1:6">
      <c r="A22" t="s">
        <v>39</v>
      </c>
      <c r="B22" t="s">
        <v>40</v>
      </c>
      <c r="C22" s="1">
        <v>440.49503762376008</v>
      </c>
      <c r="D22" s="1">
        <v>132.148511287128</v>
      </c>
      <c r="E22" s="1">
        <v>29.366335841584</v>
      </c>
      <c r="F22" s="1">
        <v>602.00988475247209</v>
      </c>
    </row>
    <row r="23" spans="1:6">
      <c r="A23" t="s">
        <v>41</v>
      </c>
      <c r="B23" t="s">
        <v>42</v>
      </c>
      <c r="C23" s="1">
        <v>3009.1464618292575</v>
      </c>
      <c r="D23" s="1">
        <v>138.71951774390195</v>
      </c>
      <c r="E23" s="1">
        <v>117.37805347560932</v>
      </c>
      <c r="F23" s="1">
        <v>3265.2440330487689</v>
      </c>
    </row>
    <row r="24" spans="1:6">
      <c r="A24" t="s">
        <v>43</v>
      </c>
      <c r="B24" t="s">
        <v>44</v>
      </c>
      <c r="C24" s="1">
        <v>2967.6107864240389</v>
      </c>
      <c r="D24" s="1">
        <v>240.61709079113859</v>
      </c>
      <c r="E24" s="1">
        <v>208.53481201898677</v>
      </c>
      <c r="F24" s="1">
        <v>3416.7626892341646</v>
      </c>
    </row>
    <row r="25" spans="1:6">
      <c r="A25" t="s">
        <v>45</v>
      </c>
      <c r="B25" t="s">
        <v>46</v>
      </c>
      <c r="C25" s="1">
        <v>238.24560789473648</v>
      </c>
      <c r="D25" s="1">
        <v>51.052630263157802</v>
      </c>
      <c r="E25" s="1">
        <v>17.017543421052601</v>
      </c>
      <c r="F25" s="1">
        <v>306.31578157894688</v>
      </c>
    </row>
    <row r="26" spans="1:6">
      <c r="A26" t="s">
        <v>47</v>
      </c>
      <c r="B26" t="s">
        <v>48</v>
      </c>
      <c r="C26" s="1">
        <v>544.22006270269924</v>
      </c>
      <c r="D26" s="1">
        <v>138.94980324324243</v>
      </c>
      <c r="E26" s="1">
        <v>69.4749016216212</v>
      </c>
      <c r="F26" s="1">
        <v>752.64476756756289</v>
      </c>
    </row>
    <row r="27" spans="1:6">
      <c r="A27" t="s">
        <v>49</v>
      </c>
      <c r="B27" t="s">
        <v>50</v>
      </c>
      <c r="C27" s="1">
        <v>2214.3501740890138</v>
      </c>
      <c r="D27" s="1">
        <v>719.38279767358677</v>
      </c>
      <c r="E27" s="1">
        <v>202.32641184569644</v>
      </c>
      <c r="F27" s="1">
        <v>3136.0593836082971</v>
      </c>
    </row>
    <row r="28" spans="1:6">
      <c r="A28" t="s">
        <v>51</v>
      </c>
      <c r="B28" t="s">
        <v>52</v>
      </c>
      <c r="C28" s="1">
        <v>554.38496646000283</v>
      </c>
      <c r="D28" s="1">
        <v>516.47830208666971</v>
      </c>
      <c r="E28" s="1">
        <v>113.71999312000059</v>
      </c>
      <c r="F28" s="1">
        <v>1184.583261666673</v>
      </c>
    </row>
    <row r="29" spans="1:6">
      <c r="A29" t="s">
        <v>53</v>
      </c>
      <c r="B29" t="s">
        <v>54</v>
      </c>
      <c r="C29" s="1">
        <v>1343.9646842511015</v>
      </c>
      <c r="D29" s="1">
        <v>380.01760037444939</v>
      </c>
      <c r="E29" s="1">
        <v>18.53744392070486</v>
      </c>
      <c r="F29" s="1">
        <v>1742.5197285462557</v>
      </c>
    </row>
    <row r="30" spans="1:6">
      <c r="A30" t="s">
        <v>55</v>
      </c>
      <c r="B30" t="s">
        <v>56</v>
      </c>
      <c r="C30" s="1">
        <v>393.672919037383</v>
      </c>
      <c r="D30" s="1">
        <v>69.065424392523283</v>
      </c>
      <c r="E30" s="1">
        <v>13.813084878504659</v>
      </c>
      <c r="F30" s="1">
        <v>476.55142830841095</v>
      </c>
    </row>
    <row r="31" spans="1:6">
      <c r="A31" t="s">
        <v>57</v>
      </c>
      <c r="B31" t="s">
        <v>58</v>
      </c>
      <c r="C31" s="1">
        <v>191.95854218465547</v>
      </c>
      <c r="D31" s="1">
        <v>78.478656138704451</v>
      </c>
      <c r="E31" s="1">
        <v>349.90906745767029</v>
      </c>
      <c r="F31" s="1">
        <v>620.34626578103018</v>
      </c>
    </row>
    <row r="32" spans="1:6">
      <c r="A32" t="s">
        <v>59</v>
      </c>
      <c r="B32" t="s">
        <v>60</v>
      </c>
      <c r="C32" s="1">
        <v>121.77316692103882</v>
      </c>
      <c r="D32" s="1">
        <v>147.460319705741</v>
      </c>
      <c r="E32" s="1">
        <v>395.74278009991747</v>
      </c>
      <c r="F32" s="1">
        <v>664.9762667266973</v>
      </c>
    </row>
    <row r="33" spans="1:6">
      <c r="A33" t="s">
        <v>61</v>
      </c>
      <c r="B33" t="s">
        <v>62</v>
      </c>
      <c r="C33" s="1">
        <v>303.52942023529323</v>
      </c>
      <c r="D33" s="1">
        <v>0</v>
      </c>
      <c r="E33" s="1">
        <v>75.882355058823308</v>
      </c>
      <c r="F33" s="1">
        <v>379.41177529411652</v>
      </c>
    </row>
    <row r="34" spans="1:6">
      <c r="A34" t="s">
        <v>63</v>
      </c>
      <c r="B34" t="s">
        <v>64</v>
      </c>
      <c r="C34" s="1">
        <v>0</v>
      </c>
      <c r="D34" s="1">
        <v>0</v>
      </c>
      <c r="E34" s="1">
        <v>80.727273454545198</v>
      </c>
      <c r="F34" s="1">
        <v>80.727273454545198</v>
      </c>
    </row>
    <row r="35" spans="1:6">
      <c r="A35" t="s">
        <v>65</v>
      </c>
      <c r="B35" t="s">
        <v>66</v>
      </c>
      <c r="C35" s="1">
        <v>1155.7153850846121</v>
      </c>
      <c r="D35" s="1">
        <v>113.67692312307659</v>
      </c>
      <c r="E35" s="1">
        <v>549.43846176153716</v>
      </c>
      <c r="F35" s="1">
        <v>1818.8307699692259</v>
      </c>
    </row>
    <row r="36" spans="1:6">
      <c r="A36" t="s">
        <v>67</v>
      </c>
      <c r="B36" t="s">
        <v>68</v>
      </c>
      <c r="C36" s="1">
        <v>433.48450698281835</v>
      </c>
      <c r="D36" s="1">
        <v>225.64946938831611</v>
      </c>
      <c r="E36" s="1">
        <v>65.319583243986273</v>
      </c>
      <c r="F36" s="1">
        <v>724.45355961512075</v>
      </c>
    </row>
    <row r="37" spans="1:6">
      <c r="A37" t="s">
        <v>69</v>
      </c>
      <c r="B37" t="s">
        <v>70</v>
      </c>
      <c r="C37" s="1">
        <v>667.08108202702454</v>
      </c>
      <c r="D37" s="1">
        <v>222.36036067567491</v>
      </c>
      <c r="E37" s="1">
        <v>63.531531621621397</v>
      </c>
      <c r="F37" s="1">
        <v>952.97297432432072</v>
      </c>
    </row>
    <row r="38" spans="1:6">
      <c r="A38" t="s">
        <v>71</v>
      </c>
      <c r="B38" t="s">
        <v>72</v>
      </c>
      <c r="C38" s="1">
        <v>200.11069759409497</v>
      </c>
      <c r="D38" s="1">
        <v>141.25461006642001</v>
      </c>
      <c r="E38" s="1">
        <v>58.856087527675001</v>
      </c>
      <c r="F38" s="1">
        <v>400.22139518818994</v>
      </c>
    </row>
    <row r="39" spans="1:6">
      <c r="A39" t="s">
        <v>73</v>
      </c>
      <c r="B39" t="s">
        <v>74</v>
      </c>
      <c r="C39" s="1">
        <v>1523.5895552611828</v>
      </c>
      <c r="D39" s="1">
        <v>527.65095229916335</v>
      </c>
      <c r="E39" s="1">
        <v>205.7615418262892</v>
      </c>
      <c r="F39" s="1">
        <v>2257.002049386635</v>
      </c>
    </row>
    <row r="40" spans="1:6">
      <c r="A40" t="s">
        <v>75</v>
      </c>
      <c r="B40" t="s">
        <v>76</v>
      </c>
      <c r="C40" s="1">
        <v>876.71783610895147</v>
      </c>
      <c r="D40" s="1">
        <v>58.135865328992828</v>
      </c>
      <c r="E40" s="1">
        <v>176.30049890500317</v>
      </c>
      <c r="F40" s="1">
        <v>1111.1542003429474</v>
      </c>
    </row>
    <row r="41" spans="1:6">
      <c r="A41" t="s">
        <v>77</v>
      </c>
      <c r="B41" t="s">
        <v>78</v>
      </c>
      <c r="C41" s="1">
        <v>1481.5702363636315</v>
      </c>
      <c r="D41" s="1">
        <v>275.14875818181702</v>
      </c>
      <c r="E41" s="1">
        <v>42.330578181817998</v>
      </c>
      <c r="F41" s="1">
        <v>1799.0495727272664</v>
      </c>
    </row>
    <row r="42" spans="1:6">
      <c r="A42" t="s">
        <v>79</v>
      </c>
      <c r="B42" t="s">
        <v>80</v>
      </c>
      <c r="C42" s="1">
        <v>342.96001879999841</v>
      </c>
      <c r="D42" s="1">
        <v>105.5261596307688</v>
      </c>
      <c r="E42" s="1">
        <v>26.381539907692201</v>
      </c>
      <c r="F42" s="1">
        <v>474.86771833845938</v>
      </c>
    </row>
    <row r="43" spans="1:6">
      <c r="A43" t="s">
        <v>81</v>
      </c>
      <c r="B43" t="s">
        <v>82</v>
      </c>
      <c r="C43" s="1">
        <v>151.64912122806999</v>
      </c>
      <c r="D43" s="1">
        <v>106.15438485964899</v>
      </c>
      <c r="E43" s="1">
        <v>75.824560614034993</v>
      </c>
      <c r="F43" s="1">
        <v>333.62806670175399</v>
      </c>
    </row>
    <row r="44" spans="1:6">
      <c r="A44" t="s">
        <v>83</v>
      </c>
      <c r="B44" t="s">
        <v>84</v>
      </c>
      <c r="C44" s="1">
        <v>1025.6234966823472</v>
      </c>
      <c r="D44" s="1">
        <v>249.83136457646881</v>
      </c>
      <c r="E44" s="1">
        <v>13.149019188235201</v>
      </c>
      <c r="F44" s="1">
        <v>1288.6038804470511</v>
      </c>
    </row>
    <row r="45" spans="1:6">
      <c r="A45" t="s">
        <v>85</v>
      </c>
      <c r="B45" t="s">
        <v>86</v>
      </c>
      <c r="C45" s="1">
        <v>1251.9529915600469</v>
      </c>
      <c r="D45" s="1">
        <v>257.75808699805287</v>
      </c>
      <c r="E45" s="1">
        <v>64.439521749513204</v>
      </c>
      <c r="F45" s="1">
        <v>1574.1506003076129</v>
      </c>
    </row>
    <row r="46" spans="1:6">
      <c r="A46" t="s">
        <v>87</v>
      </c>
      <c r="B46" t="s">
        <v>88</v>
      </c>
      <c r="C46" s="1">
        <v>283.76257816977045</v>
      </c>
      <c r="D46" s="1">
        <v>6.85551109921954</v>
      </c>
      <c r="E46" s="1">
        <v>98.66377849084283</v>
      </c>
      <c r="F46" s="1">
        <v>389.28186775983283</v>
      </c>
    </row>
    <row r="47" spans="1:6">
      <c r="A47" t="s">
        <v>89</v>
      </c>
      <c r="B47" t="s">
        <v>90</v>
      </c>
      <c r="C47" s="1">
        <v>1322.4011350585456</v>
      </c>
      <c r="D47" s="1">
        <v>362.89992554946156</v>
      </c>
      <c r="E47" s="1">
        <v>79.160092320693664</v>
      </c>
      <c r="F47" s="1">
        <v>1764.4611529287008</v>
      </c>
    </row>
    <row r="48" spans="1:6">
      <c r="A48" t="s">
        <v>91</v>
      </c>
      <c r="B48" t="s">
        <v>92</v>
      </c>
      <c r="C48" s="1">
        <v>0</v>
      </c>
      <c r="D48" s="1">
        <v>39.54418760930232</v>
      </c>
      <c r="E48" s="1">
        <v>13.18139586976744</v>
      </c>
      <c r="F48" s="1">
        <v>52.725583479069762</v>
      </c>
    </row>
    <row r="49" spans="1:6">
      <c r="A49" t="s">
        <v>93</v>
      </c>
      <c r="B49" t="s">
        <v>94</v>
      </c>
      <c r="C49" s="1">
        <v>100.028898352601</v>
      </c>
      <c r="D49" s="1">
        <v>20.005779670520202</v>
      </c>
      <c r="E49" s="1">
        <v>80.023118682080806</v>
      </c>
      <c r="F49" s="1">
        <v>200.05779670520201</v>
      </c>
    </row>
    <row r="50" spans="1:6">
      <c r="A50" t="s">
        <v>95</v>
      </c>
      <c r="B50" t="s">
        <v>96</v>
      </c>
      <c r="C50" s="1">
        <v>363.05718658403248</v>
      </c>
      <c r="D50" s="1">
        <v>37.303599066234</v>
      </c>
      <c r="E50" s="1">
        <v>254.50862966496598</v>
      </c>
      <c r="F50" s="1">
        <v>654.86941531523246</v>
      </c>
    </row>
    <row r="51" spans="1:6">
      <c r="A51" t="s">
        <v>97</v>
      </c>
      <c r="B51" t="s">
        <v>98</v>
      </c>
      <c r="C51" s="1">
        <v>685.12031360438777</v>
      </c>
      <c r="D51" s="1">
        <v>159.75125189954503</v>
      </c>
      <c r="E51" s="1">
        <v>191.64570636334992</v>
      </c>
      <c r="F51" s="1">
        <v>1036.5172718672825</v>
      </c>
    </row>
    <row r="52" spans="1:6">
      <c r="A52" t="s">
        <v>99</v>
      </c>
      <c r="B52" t="s">
        <v>100</v>
      </c>
      <c r="C52" s="1">
        <v>142.24844884472043</v>
      </c>
      <c r="D52" s="1">
        <v>142.24844884472043</v>
      </c>
      <c r="E52" s="1">
        <v>96.987578757763941</v>
      </c>
      <c r="F52" s="1">
        <v>381.48447644720477</v>
      </c>
    </row>
    <row r="53" spans="1:6">
      <c r="A53" t="s">
        <v>101</v>
      </c>
      <c r="B53" t="s">
        <v>102</v>
      </c>
      <c r="C53" s="1">
        <v>241.81561228232411</v>
      </c>
      <c r="D53" s="1">
        <v>119.85329140066639</v>
      </c>
      <c r="E53" s="1">
        <v>271.30341766372601</v>
      </c>
      <c r="F53" s="1">
        <v>632.97232134671663</v>
      </c>
    </row>
    <row r="54" spans="1:6">
      <c r="A54" t="s">
        <v>103</v>
      </c>
      <c r="B54" t="s">
        <v>104</v>
      </c>
      <c r="C54" s="1">
        <v>212.36364800000004</v>
      </c>
      <c r="D54" s="1">
        <v>70.787882666666647</v>
      </c>
      <c r="E54" s="1">
        <v>0</v>
      </c>
      <c r="F54" s="1">
        <v>283.1515306666667</v>
      </c>
    </row>
    <row r="55" spans="1:6">
      <c r="A55" t="s">
        <v>105</v>
      </c>
      <c r="B55" t="s">
        <v>106</v>
      </c>
      <c r="C55" s="1">
        <v>313.46876925000009</v>
      </c>
      <c r="D55" s="1">
        <v>11.1953131875</v>
      </c>
      <c r="E55" s="1">
        <v>11.1953131875</v>
      </c>
      <c r="F55" s="1">
        <v>335.8593956250001</v>
      </c>
    </row>
    <row r="56" spans="1:6">
      <c r="A56" t="s">
        <v>107</v>
      </c>
      <c r="B56" t="s">
        <v>108</v>
      </c>
      <c r="C56" s="1">
        <v>1127.8248310656927</v>
      </c>
      <c r="D56" s="1">
        <v>58.335767124087539</v>
      </c>
      <c r="E56" s="1">
        <v>68.058394978102129</v>
      </c>
      <c r="F56" s="1">
        <v>1254.2189931678824</v>
      </c>
    </row>
    <row r="57" spans="1:6">
      <c r="A57" t="s">
        <v>109</v>
      </c>
      <c r="B57" t="s">
        <v>110</v>
      </c>
      <c r="C57" s="1">
        <v>807.16474959318828</v>
      </c>
      <c r="D57" s="1">
        <v>12.085559443245501</v>
      </c>
      <c r="E57" s="1">
        <v>34.298602526765599</v>
      </c>
      <c r="F57" s="1">
        <v>853.54891156319945</v>
      </c>
    </row>
    <row r="58" spans="1:6">
      <c r="A58" t="s">
        <v>111</v>
      </c>
      <c r="B58" t="s">
        <v>112</v>
      </c>
      <c r="C58" s="1">
        <v>242.78517586666621</v>
      </c>
      <c r="D58" s="1">
        <v>0</v>
      </c>
      <c r="E58" s="1">
        <v>42.844442799999904</v>
      </c>
      <c r="F58" s="1">
        <v>285.62961866666609</v>
      </c>
    </row>
    <row r="59" spans="1:6">
      <c r="A59" t="s">
        <v>113</v>
      </c>
      <c r="B59" t="s">
        <v>114</v>
      </c>
      <c r="C59" s="1">
        <v>13.274944922394599</v>
      </c>
      <c r="D59" s="1">
        <v>53.099779689578398</v>
      </c>
      <c r="E59" s="1">
        <v>0</v>
      </c>
      <c r="F59" s="1">
        <v>66.374724611972994</v>
      </c>
    </row>
    <row r="60" spans="1:6">
      <c r="A60" t="s">
        <v>115</v>
      </c>
      <c r="B60" t="s">
        <v>116</v>
      </c>
      <c r="C60" s="1">
        <v>942.59654250563301</v>
      </c>
      <c r="D60" s="1">
        <v>281.05992550678525</v>
      </c>
      <c r="E60" s="1">
        <v>162.00856514382627</v>
      </c>
      <c r="F60" s="1">
        <v>1385.6650331562446</v>
      </c>
    </row>
    <row r="61" spans="1:6">
      <c r="A61" t="s">
        <v>117</v>
      </c>
      <c r="B61" t="s">
        <v>118</v>
      </c>
      <c r="C61" s="1">
        <v>0</v>
      </c>
      <c r="D61" s="1">
        <v>0</v>
      </c>
      <c r="E61" s="1">
        <v>118.42952536912772</v>
      </c>
      <c r="F61" s="1">
        <v>118.42952536912772</v>
      </c>
    </row>
    <row r="62" spans="1:6">
      <c r="A62" t="s">
        <v>119</v>
      </c>
      <c r="B62" t="s">
        <v>120</v>
      </c>
      <c r="C62" s="1">
        <v>2920.6648008864036</v>
      </c>
      <c r="D62" s="1">
        <v>101.8836558448746</v>
      </c>
      <c r="E62" s="1">
        <v>16.980609307479099</v>
      </c>
      <c r="F62" s="1">
        <v>3039.5290660387573</v>
      </c>
    </row>
    <row r="63" spans="1:6">
      <c r="A63" t="s">
        <v>121</v>
      </c>
      <c r="B63" t="s">
        <v>122</v>
      </c>
      <c r="C63" s="1">
        <v>1049.790348161285</v>
      </c>
      <c r="D63" s="1">
        <v>154.8871005483864</v>
      </c>
      <c r="E63" s="1">
        <v>68.838711354838395</v>
      </c>
      <c r="F63" s="1">
        <v>1273.5161600645099</v>
      </c>
    </row>
    <row r="64" spans="1:6">
      <c r="A64" t="s">
        <v>123</v>
      </c>
      <c r="B64" t="s">
        <v>124</v>
      </c>
      <c r="C64" s="1">
        <v>305.46835443037924</v>
      </c>
      <c r="D64" s="1">
        <v>178.18987341772117</v>
      </c>
      <c r="E64" s="1">
        <v>50.911392405063197</v>
      </c>
      <c r="F64" s="1">
        <v>534.56962025316363</v>
      </c>
    </row>
    <row r="65" spans="1:6">
      <c r="A65" t="s">
        <v>125</v>
      </c>
      <c r="B65" t="s">
        <v>126</v>
      </c>
      <c r="C65" s="1">
        <v>528.41380220689405</v>
      </c>
      <c r="D65" s="1">
        <v>132.1034505517236</v>
      </c>
      <c r="E65" s="1">
        <v>0</v>
      </c>
      <c r="F65" s="1">
        <v>660.51725275861759</v>
      </c>
    </row>
    <row r="66" spans="1:6">
      <c r="A66" t="s">
        <v>127</v>
      </c>
      <c r="B66" t="s">
        <v>128</v>
      </c>
      <c r="C66" s="1">
        <v>380.30570038341705</v>
      </c>
      <c r="D66" s="1">
        <v>249.16580369948019</v>
      </c>
      <c r="E66" s="1">
        <v>65.569948341968498</v>
      </c>
      <c r="F66" s="1">
        <v>695.04145242486584</v>
      </c>
    </row>
    <row r="67" spans="1:6">
      <c r="A67" t="s">
        <v>129</v>
      </c>
      <c r="B67" t="s">
        <v>130</v>
      </c>
      <c r="C67" s="1">
        <v>0</v>
      </c>
      <c r="D67" s="1">
        <v>0</v>
      </c>
      <c r="E67" s="1">
        <v>235.97203327460269</v>
      </c>
      <c r="F67" s="1">
        <v>235.97203327460269</v>
      </c>
    </row>
    <row r="68" spans="1:6">
      <c r="A68" t="s">
        <v>131</v>
      </c>
      <c r="B68" t="s">
        <v>132</v>
      </c>
      <c r="C68" s="1">
        <v>2145.4539201333187</v>
      </c>
      <c r="D68" s="1">
        <v>585.12379639999722</v>
      </c>
      <c r="E68" s="1">
        <v>120.02539413333281</v>
      </c>
      <c r="F68" s="1">
        <v>2850.6031106666483</v>
      </c>
    </row>
    <row r="69" spans="1:6">
      <c r="A69" t="s">
        <v>133</v>
      </c>
      <c r="B69" t="s">
        <v>134</v>
      </c>
      <c r="C69" s="1">
        <v>445.84826393271419</v>
      </c>
      <c r="D69" s="1">
        <v>108.084427620052</v>
      </c>
      <c r="E69" s="1">
        <v>67.552767262532498</v>
      </c>
      <c r="F69" s="1">
        <v>621.48545881529867</v>
      </c>
    </row>
    <row r="70" spans="1:6">
      <c r="A70" t="s">
        <v>135</v>
      </c>
      <c r="B70" t="s">
        <v>136</v>
      </c>
      <c r="C70" s="1">
        <v>984.00000600000214</v>
      </c>
      <c r="D70" s="1">
        <v>232.20790178767075</v>
      </c>
      <c r="E70" s="1">
        <v>54.571782097047354</v>
      </c>
      <c r="F70" s="1">
        <v>1270.7796898847203</v>
      </c>
    </row>
    <row r="71" spans="1:6">
      <c r="A71" t="s">
        <v>137</v>
      </c>
      <c r="B71" t="s">
        <v>138</v>
      </c>
      <c r="C71" s="1">
        <v>2118.7729812393254</v>
      </c>
      <c r="D71" s="1">
        <v>950.64395391624987</v>
      </c>
      <c r="E71" s="1">
        <v>204.0838056663186</v>
      </c>
      <c r="F71" s="1">
        <v>3273.5007408218939</v>
      </c>
    </row>
    <row r="72" spans="1:6">
      <c r="A72" t="s">
        <v>139</v>
      </c>
      <c r="B72" t="s">
        <v>140</v>
      </c>
      <c r="C72" s="1">
        <v>0</v>
      </c>
      <c r="D72" s="1">
        <v>0</v>
      </c>
      <c r="E72" s="1">
        <v>23.15463216645492</v>
      </c>
      <c r="F72" s="1">
        <v>23.15463216645492</v>
      </c>
    </row>
    <row r="73" spans="1:6">
      <c r="A73" t="s">
        <v>141</v>
      </c>
      <c r="B73" t="s">
        <v>142</v>
      </c>
      <c r="C73" s="1">
        <v>171.73652205987997</v>
      </c>
      <c r="D73" s="1">
        <v>21.467065257485</v>
      </c>
      <c r="E73" s="1">
        <v>21.467065257485</v>
      </c>
      <c r="F73" s="1">
        <v>214.67065257484995</v>
      </c>
    </row>
    <row r="74" spans="1:6">
      <c r="A74" t="s">
        <v>143</v>
      </c>
      <c r="B74" t="s">
        <v>144</v>
      </c>
      <c r="C74" s="1">
        <v>708.70596084578438</v>
      </c>
      <c r="D74" s="1">
        <v>128.14575384638945</v>
      </c>
      <c r="E74" s="1">
        <v>52.863691442305345</v>
      </c>
      <c r="F74" s="1">
        <v>889.71540613447905</v>
      </c>
    </row>
    <row r="75" spans="1:6">
      <c r="A75" t="s">
        <v>145</v>
      </c>
      <c r="B75" t="s">
        <v>146</v>
      </c>
      <c r="C75" s="1">
        <v>270.67096859354865</v>
      </c>
      <c r="D75" s="1">
        <v>49.212903380645201</v>
      </c>
      <c r="E75" s="1">
        <v>49.212903380645201</v>
      </c>
      <c r="F75" s="1">
        <v>369.09677535483911</v>
      </c>
    </row>
    <row r="76" spans="1:6">
      <c r="A76" t="s">
        <v>147</v>
      </c>
      <c r="B76" t="s">
        <v>148</v>
      </c>
      <c r="C76" s="1">
        <v>1009.6076410443001</v>
      </c>
      <c r="D76" s="1">
        <v>622.94939553797155</v>
      </c>
      <c r="E76" s="1">
        <v>85.924054556961593</v>
      </c>
      <c r="F76" s="1">
        <v>1718.4810911392333</v>
      </c>
    </row>
    <row r="77" spans="1:6">
      <c r="A77" t="s">
        <v>149</v>
      </c>
      <c r="B77" t="s">
        <v>150</v>
      </c>
      <c r="C77" s="1">
        <v>766.49997566666104</v>
      </c>
      <c r="D77" s="1">
        <v>325.49998966666476</v>
      </c>
      <c r="E77" s="1">
        <v>104.99999666666599</v>
      </c>
      <c r="F77" s="1">
        <v>1196.9999619999917</v>
      </c>
    </row>
    <row r="78" spans="1:6">
      <c r="A78" t="s">
        <v>151</v>
      </c>
      <c r="B78" t="s">
        <v>152</v>
      </c>
      <c r="C78" s="1">
        <v>628.35090858479305</v>
      </c>
      <c r="D78" s="1">
        <v>228.49123948537911</v>
      </c>
      <c r="E78" s="1">
        <v>28.5614049356724</v>
      </c>
      <c r="F78" s="1">
        <v>885.40355300584463</v>
      </c>
    </row>
    <row r="79" spans="1:6">
      <c r="A79" t="s">
        <v>153</v>
      </c>
      <c r="B79" t="s">
        <v>154</v>
      </c>
      <c r="C79" s="1">
        <v>1567.6343224631178</v>
      </c>
      <c r="D79" s="1">
        <v>294.88930311327744</v>
      </c>
      <c r="E79" s="1">
        <v>77.025041356681328</v>
      </c>
      <c r="F79" s="1">
        <v>1939.5486669330764</v>
      </c>
    </row>
    <row r="80" spans="1:6">
      <c r="A80" t="s">
        <v>155</v>
      </c>
      <c r="B80" t="s">
        <v>156</v>
      </c>
      <c r="C80" s="1">
        <v>779.31237268820394</v>
      </c>
      <c r="D80" s="1">
        <v>518.15386730323462</v>
      </c>
      <c r="E80" s="1">
        <v>327.57357419428752</v>
      </c>
      <c r="F80" s="1">
        <v>1625.0398141857263</v>
      </c>
    </row>
    <row r="81" spans="1:6">
      <c r="A81" t="s">
        <v>157</v>
      </c>
      <c r="B81" t="s">
        <v>158</v>
      </c>
      <c r="C81" s="1">
        <v>150.28572076190397</v>
      </c>
      <c r="D81" s="1">
        <v>75.142860380952001</v>
      </c>
      <c r="E81" s="1">
        <v>37.571430190476001</v>
      </c>
      <c r="F81" s="1">
        <v>263.000011333332</v>
      </c>
    </row>
    <row r="82" spans="1:6">
      <c r="A82" t="s">
        <v>159</v>
      </c>
      <c r="B82" t="s">
        <v>160</v>
      </c>
      <c r="C82" s="1">
        <v>1844.5809504564222</v>
      </c>
      <c r="D82" s="1">
        <v>366.47303651452211</v>
      </c>
      <c r="E82" s="1">
        <v>122.15767883817399</v>
      </c>
      <c r="F82" s="1">
        <v>2333.2116658091181</v>
      </c>
    </row>
    <row r="83" spans="1:6">
      <c r="A83" t="s">
        <v>161</v>
      </c>
      <c r="B83" t="s">
        <v>162</v>
      </c>
      <c r="C83" s="1">
        <v>715.89915388234931</v>
      </c>
      <c r="D83" s="1">
        <v>217.32652885714168</v>
      </c>
      <c r="E83" s="1">
        <v>115.0552211596632</v>
      </c>
      <c r="F83" s="1">
        <v>1048.2809038991543</v>
      </c>
    </row>
    <row r="84" spans="1:6">
      <c r="A84" t="s">
        <v>163</v>
      </c>
      <c r="B84" t="s">
        <v>164</v>
      </c>
      <c r="C84" s="1">
        <v>1424.3742734838677</v>
      </c>
      <c r="D84" s="1">
        <v>96.567747354838403</v>
      </c>
      <c r="E84" s="1">
        <v>84.496778935483604</v>
      </c>
      <c r="F84" s="1">
        <v>1605.4387997741899</v>
      </c>
    </row>
    <row r="85" spans="1:6">
      <c r="A85" t="s">
        <v>165</v>
      </c>
      <c r="B85" t="s">
        <v>166</v>
      </c>
      <c r="C85" s="1">
        <v>1092.5934707692277</v>
      </c>
      <c r="D85" s="1">
        <v>22.450550769230759</v>
      </c>
      <c r="E85" s="1">
        <v>142.18682153846146</v>
      </c>
      <c r="F85" s="1">
        <v>1257.2308430769199</v>
      </c>
    </row>
    <row r="86" spans="1:6">
      <c r="A86" t="s">
        <v>167</v>
      </c>
      <c r="B86" t="s">
        <v>168</v>
      </c>
      <c r="C86" s="1">
        <v>362.44039056243844</v>
      </c>
      <c r="D86" s="1">
        <v>123.22973279122905</v>
      </c>
      <c r="E86" s="1">
        <v>86.985693734985233</v>
      </c>
      <c r="F86" s="1">
        <v>572.65581708865273</v>
      </c>
    </row>
    <row r="87" spans="1:6">
      <c r="A87" t="s">
        <v>169</v>
      </c>
      <c r="B87" t="s">
        <v>170</v>
      </c>
      <c r="C87" s="1">
        <v>398.61458988541625</v>
      </c>
      <c r="D87" s="1">
        <v>351.71875578124963</v>
      </c>
      <c r="E87" s="1">
        <v>46.895834104166603</v>
      </c>
      <c r="F87" s="1">
        <v>797.2291797708325</v>
      </c>
    </row>
    <row r="88" spans="1:6">
      <c r="A88" t="s">
        <v>171</v>
      </c>
      <c r="B88" t="s">
        <v>172</v>
      </c>
      <c r="C88" s="1">
        <v>438.55499609999981</v>
      </c>
      <c r="D88" s="1">
        <v>202.40999820000005</v>
      </c>
      <c r="E88" s="1">
        <v>22.4899998</v>
      </c>
      <c r="F88" s="1">
        <v>663.45499409999979</v>
      </c>
    </row>
    <row r="89" spans="1:6">
      <c r="A89" t="s">
        <v>173</v>
      </c>
      <c r="B89" t="s">
        <v>174</v>
      </c>
      <c r="C89" s="1">
        <v>576.79996319999782</v>
      </c>
      <c r="D89" s="1">
        <v>144.19999079999943</v>
      </c>
      <c r="E89" s="1">
        <v>41.199997371428402</v>
      </c>
      <c r="F89" s="1">
        <v>762.19995137142564</v>
      </c>
    </row>
    <row r="90" spans="1:6">
      <c r="A90" t="s">
        <v>175</v>
      </c>
      <c r="B90" t="s">
        <v>176</v>
      </c>
      <c r="C90" s="1">
        <v>1979.8847351612744</v>
      </c>
      <c r="D90" s="1">
        <v>327.70505961290161</v>
      </c>
      <c r="E90" s="1">
        <v>191.16128477419261</v>
      </c>
      <c r="F90" s="1">
        <v>2498.7510795483686</v>
      </c>
    </row>
    <row r="91" spans="1:6">
      <c r="C91" s="5">
        <f>SUM(C5:C90)</f>
        <v>68492.155659018827</v>
      </c>
      <c r="D91" s="5">
        <f>SUM(D5:D90)</f>
        <v>16615.321755819819</v>
      </c>
      <c r="E91" s="5">
        <f>SUM(E5:E90)</f>
        <v>8005.1734840299368</v>
      </c>
      <c r="F91" s="5">
        <f>SUM(F5:F90)</f>
        <v>93112.650898868538</v>
      </c>
    </row>
    <row r="92" spans="1:6">
      <c r="C92" s="3">
        <f>C91/$F$91</f>
        <v>0.73558377940941122</v>
      </c>
      <c r="D92" s="3">
        <f t="shared" ref="D92:E92" si="0">D91/$F$91</f>
        <v>0.17844322544168614</v>
      </c>
      <c r="E92" s="3">
        <f t="shared" si="0"/>
        <v>8.597299514890315E-2</v>
      </c>
    </row>
    <row r="94" spans="1:6">
      <c r="C94" s="4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GISWalkingDistByStn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Antos</dc:creator>
  <cp:lastModifiedBy>J Antos</cp:lastModifiedBy>
  <dcterms:created xsi:type="dcterms:W3CDTF">2013-05-31T14:14:17Z</dcterms:created>
  <dcterms:modified xsi:type="dcterms:W3CDTF">2013-05-31T14:21:06Z</dcterms:modified>
</cp:coreProperties>
</file>